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ruofei_shen_budweiserapac_com/Documents/Desktop/2023项目/9.turnover/for Sharon/"/>
    </mc:Choice>
  </mc:AlternateContent>
  <xr:revisionPtr revIDLastSave="558" documentId="11_EDA9D03518B995222F2E454FA2DBA45A872D05CD" xr6:coauthVersionLast="47" xr6:coauthVersionMax="47" xr10:uidLastSave="{C22F9F82-AD2B-418D-9073-6FD51C8A7D9A}"/>
  <bookViews>
    <workbookView xWindow="-28920" yWindow="-120" windowWidth="29040" windowHeight="15840" activeTab="3" xr2:uid="{00000000-000D-0000-FFFF-FFFF00000000}"/>
  </bookViews>
  <sheets>
    <sheet name="overview" sheetId="7" r:id="rId1"/>
    <sheet name="双变量分析" sheetId="5" r:id="rId2"/>
    <sheet name="单变量分析" sheetId="6" r:id="rId3"/>
    <sheet name="变量重要性" sheetId="8" r:id="rId4"/>
    <sheet name="confusion_matrix" sheetId="2" r:id="rId5"/>
    <sheet name="forecast_result" sheetId="3" r:id="rId6"/>
    <sheet name="train_and_test" sheetId="4" r:id="rId7"/>
    <sheet name="feature_importance" sheetId="1" r:id="rId8"/>
  </sheets>
  <externalReferences>
    <externalReference r:id="rId9"/>
  </externalReferences>
  <definedNames>
    <definedName name="_xlnm._FilterDatabase" localSheetId="7" hidden="1">feature_importance!$A$1:$B$34</definedName>
    <definedName name="_xlnm._FilterDatabase" localSheetId="5" hidden="1">forecast_result!$A$1:$AO$105</definedName>
    <definedName name="_xlnm._FilterDatabase" localSheetId="2" hidden="1">单变量分析!$B$48:$D$66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2" i="8"/>
</calcChain>
</file>

<file path=xl/sharedStrings.xml><?xml version="1.0" encoding="utf-8"?>
<sst xmlns="http://schemas.openxmlformats.org/spreadsheetml/2006/main" count="8709" uniqueCount="658">
  <si>
    <t>feature_importance</t>
  </si>
  <si>
    <t>Age</t>
  </si>
  <si>
    <t>Gender</t>
  </si>
  <si>
    <t>on_duty_days</t>
  </si>
  <si>
    <t>move_up_times</t>
  </si>
  <si>
    <t>days_since_recent_move_up</t>
  </si>
  <si>
    <t>move_down_times</t>
  </si>
  <si>
    <t>days_since_recent_demotion</t>
  </si>
  <si>
    <t>other_move_times</t>
  </si>
  <si>
    <t>days_since_recent_other_move</t>
  </si>
  <si>
    <t>end_of_date_band</t>
  </si>
  <si>
    <t>end_of_date_position</t>
  </si>
  <si>
    <t>end_of_date_MacroEntity</t>
  </si>
  <si>
    <t>end_of_date_paid</t>
  </si>
  <si>
    <t>year</t>
  </si>
  <si>
    <t>Employee Engagement Index</t>
  </si>
  <si>
    <t>Manager Effectiveness Index</t>
  </si>
  <si>
    <t>recent_cr</t>
  </si>
  <si>
    <t>days_since_recent_cr_change</t>
  </si>
  <si>
    <t>cr_change_times</t>
  </si>
  <si>
    <t>recent_cr_diff</t>
  </si>
  <si>
    <t>cr_change_vs_term</t>
  </si>
  <si>
    <t>Organizational Unit</t>
  </si>
  <si>
    <t>Line Manager ID</t>
  </si>
  <si>
    <t>Job Family</t>
  </si>
  <si>
    <t>员工子组(OM)</t>
  </si>
  <si>
    <t>工作地 ID(OM)</t>
  </si>
  <si>
    <t>Functional Area</t>
  </si>
  <si>
    <t>time_in_position</t>
  </si>
  <si>
    <t>opr</t>
  </si>
  <si>
    <t>promo_days_vs_tenure</t>
  </si>
  <si>
    <t>promo_freq_vs_tenure</t>
  </si>
  <si>
    <t>time_in_band</t>
  </si>
  <si>
    <t>cr_diff_vs_time_in_band</t>
  </si>
  <si>
    <t>tpr</t>
  </si>
  <si>
    <t>fpr</t>
  </si>
  <si>
    <t>ID</t>
  </si>
  <si>
    <t>PAID</t>
  </si>
  <si>
    <t>MacroEntity</t>
  </si>
  <si>
    <t>positionName</t>
  </si>
  <si>
    <t>OnboardDate</t>
  </si>
  <si>
    <t>duration</t>
  </si>
  <si>
    <t>current_year</t>
  </si>
  <si>
    <t>is_fte</t>
  </si>
  <si>
    <t>current_band</t>
  </si>
  <si>
    <t>predict_p</t>
  </si>
  <si>
    <t>turnover_tag</t>
  </si>
  <si>
    <t>52724116-782059</t>
  </si>
  <si>
    <t>Female</t>
  </si>
  <si>
    <t>CN21</t>
  </si>
  <si>
    <t>APAC RPSS</t>
  </si>
  <si>
    <t>Procurement Specialist, PSS PACK China</t>
  </si>
  <si>
    <t>2023-10-31</t>
  </si>
  <si>
    <t>52719216-699780</t>
  </si>
  <si>
    <t>Male</t>
  </si>
  <si>
    <t>CN17</t>
  </si>
  <si>
    <t>ZONE ASIA PACIFIC HQ</t>
  </si>
  <si>
    <t>Procurement AD, RAU APAC</t>
  </si>
  <si>
    <t>PROCUREMENT-RAU APAC</t>
  </si>
  <si>
    <t>52675094-507273</t>
  </si>
  <si>
    <t>Raw Materials Regional Specialist</t>
  </si>
  <si>
    <t>经理</t>
  </si>
  <si>
    <t>CN0002</t>
  </si>
  <si>
    <t>Raw Materials Regional</t>
  </si>
  <si>
    <t>M</t>
  </si>
  <si>
    <t>52652548-545204</t>
  </si>
  <si>
    <t>Procurement Asso DIR, PSS PACK China</t>
  </si>
  <si>
    <t>ZONE ASIA PACIFIC</t>
  </si>
  <si>
    <t>China Direct Mat. Mgmt</t>
  </si>
  <si>
    <t>52659536-034027</t>
  </si>
  <si>
    <t>PSS Regional Manager</t>
  </si>
  <si>
    <t>CN0150</t>
  </si>
  <si>
    <t>PSS Regional</t>
  </si>
  <si>
    <t>E</t>
  </si>
  <si>
    <t>52709377-604167</t>
  </si>
  <si>
    <t>CHINA HQ</t>
  </si>
  <si>
    <t>Procurement Manager, Commercial</t>
  </si>
  <si>
    <t>PROCUREMENT-INDIRECTS Commercial</t>
  </si>
  <si>
    <t>52714922-767939</t>
  </si>
  <si>
    <t>Indirect Regional Specialist</t>
  </si>
  <si>
    <t>Indirect Regional</t>
  </si>
  <si>
    <t>52724025-713597</t>
  </si>
  <si>
    <t>Procurement SPE, PSS Indirects China</t>
  </si>
  <si>
    <t>52717770-717619</t>
  </si>
  <si>
    <t>Procurement Manager, CAPEX Brewery</t>
  </si>
  <si>
    <t>Procurement Manager, CAPEX Brewing</t>
  </si>
  <si>
    <t>BU CHINA</t>
  </si>
  <si>
    <t>PROCUREMENT-CAPEX</t>
  </si>
  <si>
    <t>52702209-815191</t>
  </si>
  <si>
    <t>52702716-062888</t>
  </si>
  <si>
    <t>Procurement Specialist, Spot Buy China</t>
  </si>
  <si>
    <t>China Spot Buy 1</t>
  </si>
  <si>
    <t>52666347-778564</t>
  </si>
  <si>
    <t>PSS Regional Specialist</t>
  </si>
  <si>
    <t>SENIOR PROCUREMENT DIRECTOR,RAU APAC</t>
  </si>
  <si>
    <t>GLASS</t>
  </si>
  <si>
    <t>14071635-233449</t>
  </si>
  <si>
    <t>Packaging Regional Director</t>
  </si>
  <si>
    <t>高层管理者</t>
  </si>
  <si>
    <t>Packaging Regional</t>
  </si>
  <si>
    <t>52708649-787461</t>
  </si>
  <si>
    <t>Procurement Buyer, PSS Category</t>
  </si>
  <si>
    <t>APAC PSS Category 3</t>
  </si>
  <si>
    <t>52709211-381108</t>
  </si>
  <si>
    <t>Procurement PSS Operation Director, APAC</t>
  </si>
  <si>
    <t>APAC Operation</t>
  </si>
  <si>
    <t>52673433-990455</t>
  </si>
  <si>
    <t>PSS Regional Director</t>
  </si>
  <si>
    <t>52723460-522303</t>
  </si>
  <si>
    <t>Procurement Manager, NCI</t>
  </si>
  <si>
    <t>PROCUREMENT-INDIRECTS NCI</t>
  </si>
  <si>
    <t>52713277-591386</t>
  </si>
  <si>
    <t>52667829-007238</t>
  </si>
  <si>
    <t>52652791-097012</t>
  </si>
  <si>
    <t>Procurement Manager, PSS RAU China</t>
  </si>
  <si>
    <t>52694354-369217</t>
  </si>
  <si>
    <t>Procurement Manager, PSS Category</t>
  </si>
  <si>
    <t>APAC PSS Category 2</t>
  </si>
  <si>
    <t>52706635-326240</t>
  </si>
  <si>
    <t>Capabilities Regional Manager</t>
  </si>
  <si>
    <t>Capabilities Regional</t>
  </si>
  <si>
    <t>52657194-440212</t>
  </si>
  <si>
    <t>52722267-216466</t>
  </si>
  <si>
    <t>Procurement Manager,ZBB/ WAPT/ E-auction</t>
  </si>
  <si>
    <t>PROCUREMENT-PPM/CAPABILITIES/PRSS APAC</t>
  </si>
  <si>
    <t>52717314-379951</t>
  </si>
  <si>
    <t>Procurement Manager, Spot Buy China</t>
  </si>
  <si>
    <t>52652761-953249</t>
  </si>
  <si>
    <t>52691188-564905</t>
  </si>
  <si>
    <t>China PSS PACK Mat</t>
  </si>
  <si>
    <t>52652666-060754</t>
  </si>
  <si>
    <t>Sup Mgt Procuremt Analyst</t>
  </si>
  <si>
    <t>非销售</t>
  </si>
  <si>
    <t>Sup Mgt Procuremt</t>
  </si>
  <si>
    <t>Sr.PROCUREMENT DIR,RPSS&amp;INDIRECTS APAC</t>
  </si>
  <si>
    <t>PPM/CAPABILITIES APAC</t>
  </si>
  <si>
    <t>52713798-757323</t>
  </si>
  <si>
    <t>Zone Procurement Director</t>
  </si>
  <si>
    <t>Top Exe.(Band I-IV)</t>
  </si>
  <si>
    <t>Zone Procurement</t>
  </si>
  <si>
    <t>52722925-368817</t>
  </si>
  <si>
    <t>China Indirects Mat</t>
  </si>
  <si>
    <t>52698246-075144</t>
  </si>
  <si>
    <t>52662756-377970</t>
  </si>
  <si>
    <t>CN0063</t>
  </si>
  <si>
    <t>14071987-000561</t>
  </si>
  <si>
    <t>Procurement Asso DIR, Pack Material</t>
  </si>
  <si>
    <t>52723989-098397</t>
  </si>
  <si>
    <t>52723970-321362</t>
  </si>
  <si>
    <t>Procurement Buyer</t>
  </si>
  <si>
    <t>Disruptive Growth Specialist</t>
  </si>
  <si>
    <t>Disruptive Growth</t>
  </si>
  <si>
    <t>Procurement Asso DIR, Marketing</t>
  </si>
  <si>
    <t>52707707-836856</t>
  </si>
  <si>
    <t>Indirect Regional Manager</t>
  </si>
  <si>
    <t>52656756-378583</t>
  </si>
  <si>
    <t>Procurement Specialist, PSS RAU China</t>
  </si>
  <si>
    <t>China PSS RAU Mat</t>
  </si>
  <si>
    <t>52652791-097011</t>
  </si>
  <si>
    <t>52715311-517913</t>
  </si>
  <si>
    <t>PROCUREMENT-PACK APAC</t>
  </si>
  <si>
    <t>52665352-437164</t>
  </si>
  <si>
    <t>Packaging Regional Specialist</t>
  </si>
  <si>
    <t>52723763-773535</t>
  </si>
  <si>
    <t>Procurement Specialist, PSS Reporting</t>
  </si>
  <si>
    <t>APAC OPS Support</t>
  </si>
  <si>
    <t>63721469-909622</t>
  </si>
  <si>
    <t>52686023-292444</t>
  </si>
  <si>
    <t>Pro. Manager, Content &amp; Tool China</t>
  </si>
  <si>
    <t>China OPS</t>
  </si>
  <si>
    <t>52689052-244067</t>
  </si>
  <si>
    <t>Procurement Director, 2nd Pack</t>
  </si>
  <si>
    <t>Procurement AD, Sourcing Lead APAC</t>
  </si>
  <si>
    <t>APAC Sourcing</t>
  </si>
  <si>
    <t>52724047-307164</t>
  </si>
  <si>
    <t>Category sourcing Buyer</t>
  </si>
  <si>
    <t>N</t>
  </si>
  <si>
    <t>52718830-795434</t>
  </si>
  <si>
    <t>PROCUREMENT-INDIRECTS APAC</t>
  </si>
  <si>
    <t>52672229-213737</t>
  </si>
  <si>
    <t>52708985-993073</t>
  </si>
  <si>
    <t>52707172-523427</t>
  </si>
  <si>
    <t>China Spot Buy 3</t>
  </si>
  <si>
    <t>52697998-096663</t>
  </si>
  <si>
    <t>52723649-233027</t>
  </si>
  <si>
    <t>ESG &amp; Sustainability Manager</t>
  </si>
  <si>
    <t>PROCUREMENT-Sustainability &amp; Smart Barle</t>
  </si>
  <si>
    <t>52705672-677723</t>
  </si>
  <si>
    <t>52723056-810527</t>
  </si>
  <si>
    <t>52724141-192135</t>
  </si>
  <si>
    <t>Procurement AD, Pack Material</t>
  </si>
  <si>
    <t>Procurement Associate Director, PPM</t>
  </si>
  <si>
    <t>Procurement Director, Commercial</t>
  </si>
  <si>
    <t>PROCUREMENT-COMMERCIAL</t>
  </si>
  <si>
    <t>Indirect Regional Director</t>
  </si>
  <si>
    <t>52668286-713510</t>
  </si>
  <si>
    <t>52653160-563315</t>
  </si>
  <si>
    <t>Procurement DIR, MRO/IT/CAPEX</t>
  </si>
  <si>
    <t>PROCUREMENT-MRO/IT/CAPEX</t>
  </si>
  <si>
    <t>52701908-318426</t>
  </si>
  <si>
    <t>52652822-120999</t>
  </si>
  <si>
    <t>Capability &amp; PMO Lead</t>
  </si>
  <si>
    <t>APAC Capabilities &amp; PMO</t>
  </si>
  <si>
    <t>52685805-321467</t>
  </si>
  <si>
    <t>52724130-864797</t>
  </si>
  <si>
    <t>Procurement Manager</t>
  </si>
  <si>
    <t>52671780-939546</t>
  </si>
  <si>
    <t>Procurement Manager, VLC</t>
  </si>
  <si>
    <t>PROCUREMENT-VLC 1</t>
  </si>
  <si>
    <t>52662752-618197</t>
  </si>
  <si>
    <t>Logistics Regional Specialist</t>
  </si>
  <si>
    <t>Logistics Regional</t>
  </si>
  <si>
    <t>Procurement Manager, PSS Indirects China</t>
  </si>
  <si>
    <t>52703204-460510</t>
  </si>
  <si>
    <t>52724073-594973</t>
  </si>
  <si>
    <t>52704377-535540</t>
  </si>
  <si>
    <t>52683456-439065</t>
  </si>
  <si>
    <t>52716352-865431</t>
  </si>
  <si>
    <t>ProMS PMO Manager</t>
  </si>
  <si>
    <t>52660053-031877</t>
  </si>
  <si>
    <t>Procurement Buyer, CAPEX Brewery</t>
  </si>
  <si>
    <t>Sup Mgt Procuremt Specialist</t>
  </si>
  <si>
    <t>CN0177</t>
  </si>
  <si>
    <t>52706863-541798</t>
  </si>
  <si>
    <t>Capabilities Specialist</t>
  </si>
  <si>
    <t>52705544-949379</t>
  </si>
  <si>
    <t>Category sourcing Manager</t>
  </si>
  <si>
    <t>52711081-125529</t>
  </si>
  <si>
    <t>52683120-070533</t>
  </si>
  <si>
    <t>52723796-633470</t>
  </si>
  <si>
    <t>52684305-807029</t>
  </si>
  <si>
    <t>Procurement Associate Director, BYP &amp; Aux</t>
  </si>
  <si>
    <t>52661088-892294</t>
  </si>
  <si>
    <t>Procurement Associate Director, VLC</t>
  </si>
  <si>
    <t>52707416-702157</t>
  </si>
  <si>
    <t>Logistics Regional Manager</t>
  </si>
  <si>
    <t>52709213-259338</t>
  </si>
  <si>
    <t>52723997-548061</t>
  </si>
  <si>
    <t>52717253-346836</t>
  </si>
  <si>
    <t>Procurement Associate Director, PPM VILC</t>
  </si>
  <si>
    <t>Capabilities Regional Specialist</t>
  </si>
  <si>
    <t>52666713-390275</t>
  </si>
  <si>
    <t>Procurement Buyer, GF CAPEX</t>
  </si>
  <si>
    <t>52722903-774790</t>
  </si>
  <si>
    <t>Procurement Manager, GF CAPEX</t>
  </si>
  <si>
    <t>52724056-695668</t>
  </si>
  <si>
    <t>Procurement Manager, Compliance APAC</t>
  </si>
  <si>
    <t>52665674-820810</t>
  </si>
  <si>
    <t>Procurement Manager, PSS PACK China</t>
  </si>
  <si>
    <t>52715704-021016</t>
  </si>
  <si>
    <t>Procurement Asso DIR, Sustainability</t>
  </si>
  <si>
    <t>52724075-472673</t>
  </si>
  <si>
    <t>Procurement Associate Director, DtV/ SVC</t>
  </si>
  <si>
    <t>52704154-005242</t>
  </si>
  <si>
    <t>APAC Procurement AD, VSA &amp; PMO</t>
  </si>
  <si>
    <t>52724869-733833</t>
  </si>
  <si>
    <t>52684976-647711</t>
  </si>
  <si>
    <t>China Spot Buy 2</t>
  </si>
  <si>
    <t>52724064-206471</t>
  </si>
  <si>
    <t>52724870-672669</t>
  </si>
  <si>
    <t>Procurement Specialist, E-Auction</t>
  </si>
  <si>
    <t>52711167-520956</t>
  </si>
  <si>
    <t>U</t>
  </si>
  <si>
    <t>52724196-584190</t>
  </si>
  <si>
    <t>Procurement Associate Director, CAPEX</t>
  </si>
  <si>
    <t>52674875-551345</t>
  </si>
  <si>
    <t>Procurement Director, NCI</t>
  </si>
  <si>
    <t>PROCUREMENT-NCI</t>
  </si>
  <si>
    <t>52669458-686594</t>
  </si>
  <si>
    <t>52717403-582069</t>
  </si>
  <si>
    <t>Procurement Asso DIR, Energy &amp; Fluid</t>
  </si>
  <si>
    <t>52722288-810754</t>
  </si>
  <si>
    <t>PROCUREMENT-VLC 2</t>
  </si>
  <si>
    <t>52722287-871872</t>
  </si>
  <si>
    <t>52716850-526503</t>
  </si>
  <si>
    <t>Procurement Director, PPM &amp; Analytics</t>
  </si>
  <si>
    <t>52711445-487890</t>
  </si>
  <si>
    <t>Procurement AD, By-products</t>
  </si>
  <si>
    <t>Procurement Asso DIR, Ops Lead China</t>
  </si>
  <si>
    <t>52723716-830734</t>
  </si>
  <si>
    <t>Procurement Director, VLC</t>
  </si>
  <si>
    <t>PROCUREMENT-VLC CHINA</t>
  </si>
  <si>
    <t>Logistics Regional Director</t>
  </si>
  <si>
    <t>Sr. Procurement Director, PACK APAC</t>
  </si>
  <si>
    <t>PROCUREMENT-VIC</t>
  </si>
  <si>
    <t>52691318-206917</t>
  </si>
  <si>
    <t>52724041-674060</t>
  </si>
  <si>
    <t>Procurement Associate Director, NCI</t>
  </si>
  <si>
    <t>52709384-177950</t>
  </si>
  <si>
    <t>52712447-471398</t>
  </si>
  <si>
    <t>Asso. Procurement Director, Raw Material</t>
  </si>
  <si>
    <t>52685795-926146</t>
  </si>
  <si>
    <t>Procurement Dir，Sustainability&amp;Agro APAC</t>
  </si>
  <si>
    <t>52663948-212490</t>
  </si>
  <si>
    <t>52723011-744835</t>
  </si>
  <si>
    <t>52669513-196336</t>
  </si>
  <si>
    <t>52714118-966632</t>
  </si>
  <si>
    <t>Procurement Manager , CI</t>
  </si>
  <si>
    <t>52691229-900074</t>
  </si>
  <si>
    <t>52660046-451936</t>
  </si>
  <si>
    <t>y</t>
  </si>
  <si>
    <t>34500590-299314</t>
  </si>
  <si>
    <t>MALE</t>
  </si>
  <si>
    <t>VP Procurement  &amp; Sustainability,  APAC</t>
  </si>
  <si>
    <t>7109</t>
  </si>
  <si>
    <t>nan</t>
  </si>
  <si>
    <t>52691547-428245</t>
  </si>
  <si>
    <t>52707500-286154</t>
  </si>
  <si>
    <t>Integration: default position</t>
  </si>
  <si>
    <t>APAC INDIRECTS</t>
  </si>
  <si>
    <t>52696344-876971</t>
  </si>
  <si>
    <t>Managers(Band V-VII)</t>
  </si>
  <si>
    <t>52664677-586873</t>
  </si>
  <si>
    <t>ZONE ASIA PACIFIC NORTH</t>
  </si>
  <si>
    <t>COMMERCIAL</t>
  </si>
  <si>
    <t>52713100-112080</t>
  </si>
  <si>
    <t>FEMALE</t>
  </si>
  <si>
    <t>PSS PO CREATION I</t>
  </si>
  <si>
    <t>Procurement Buyer, PSS</t>
  </si>
  <si>
    <t>PSS-Spot Buy 2</t>
  </si>
  <si>
    <t>Procurement Manager, MRO</t>
  </si>
  <si>
    <t>PSS-Spot Buy MRO</t>
  </si>
  <si>
    <t>52653157-742972</t>
  </si>
  <si>
    <t>SENIOR PROCUREMENT DIR,INDIRECTS APAC</t>
  </si>
  <si>
    <t>52675301-245940</t>
  </si>
  <si>
    <t>SOURCING SALES</t>
  </si>
  <si>
    <t>52684161-114782</t>
  </si>
  <si>
    <t>52706218-337236</t>
  </si>
  <si>
    <t>PSS PO CREATION II</t>
  </si>
  <si>
    <t>52671508-402010</t>
  </si>
  <si>
    <t>PSS-Spot Buy Commercial</t>
  </si>
  <si>
    <t>52704339-028287</t>
  </si>
  <si>
    <t>52670886-259315</t>
  </si>
  <si>
    <t>Procurement Manager, CI &amp; PMO</t>
  </si>
  <si>
    <t>OPERATIONS PPM</t>
  </si>
  <si>
    <t>亚太区包装采购</t>
  </si>
  <si>
    <t>Global Sourcing Dir. Malt &amp; Barley APAC</t>
  </si>
  <si>
    <t>CORE GHQ</t>
  </si>
  <si>
    <t>RAW MATERIALS</t>
  </si>
  <si>
    <t>14071761-870623</t>
  </si>
  <si>
    <t>Raw Materials Regional Director</t>
  </si>
  <si>
    <t>52709521-288084</t>
  </si>
  <si>
    <t>Associate Procurement Director,PSS</t>
  </si>
  <si>
    <t>PSS-PO MGMT</t>
  </si>
  <si>
    <t>Sr. Procurement Dir, PPM &amp;RPSS APAC</t>
  </si>
  <si>
    <t>Procurement Manager, IT</t>
  </si>
  <si>
    <t>52665140-959939</t>
  </si>
  <si>
    <t>52709383-238838</t>
  </si>
  <si>
    <t>52714105-820247</t>
  </si>
  <si>
    <t>52706074-644315</t>
  </si>
  <si>
    <t>PSS SOURCING &amp; SPOT BUY I</t>
  </si>
  <si>
    <t>PSS SOURCING &amp; SPOT BUY II</t>
  </si>
  <si>
    <t>Procurement Supervisor, PSS</t>
  </si>
  <si>
    <t>PSS-Spot Buy</t>
  </si>
  <si>
    <t>Pro. Asso DIR, Content &amp; Tool China</t>
  </si>
  <si>
    <t>China Content &amp; Tool</t>
  </si>
  <si>
    <t>52704796-417494</t>
  </si>
  <si>
    <t>采购经理,PSS</t>
  </si>
  <si>
    <t>52711660-535628</t>
  </si>
  <si>
    <t>52715547-207926</t>
  </si>
  <si>
    <t>PSS-RAU Follow-up</t>
  </si>
  <si>
    <t>Procurement Dir, PPM &amp; Capability APAC</t>
  </si>
  <si>
    <t>52707964-221889</t>
  </si>
  <si>
    <t>Procurement Specialist, Customer Service</t>
  </si>
  <si>
    <t>52711974-184467</t>
  </si>
  <si>
    <t>52697193-097871</t>
  </si>
  <si>
    <t>Procurement Manager, POCM</t>
  </si>
  <si>
    <t>52706590-246506</t>
  </si>
  <si>
    <t>52710991-912711</t>
  </si>
  <si>
    <t>Procurement SPE, PSS PO Mgmt</t>
  </si>
  <si>
    <t>PSS-Indirect PO MGMT</t>
  </si>
  <si>
    <t>Non-Sales</t>
  </si>
  <si>
    <t>52683463-016082</t>
  </si>
  <si>
    <t>Procurement Specialist, CI</t>
  </si>
  <si>
    <t>PSS CONTENT &amp; SYSTEM</t>
  </si>
  <si>
    <t>52704654-599089</t>
  </si>
  <si>
    <t>52708232-814394</t>
  </si>
  <si>
    <t>52665748-132268</t>
  </si>
  <si>
    <t>CAPEX GREENFIELD</t>
  </si>
  <si>
    <t>52706745-207928</t>
  </si>
  <si>
    <t>52708646-030962</t>
  </si>
  <si>
    <t>52692165-569317</t>
  </si>
  <si>
    <t>Procurement Manager, Raw Material</t>
  </si>
  <si>
    <t>原材料</t>
  </si>
  <si>
    <t>52653159-623201</t>
  </si>
  <si>
    <t>52704429-191566</t>
  </si>
  <si>
    <t>PSS-PACK Material Follow-</t>
  </si>
  <si>
    <t>52691479-789269</t>
  </si>
  <si>
    <t>Procurement SPE, CCE/MDM/Systems China</t>
  </si>
  <si>
    <t>PROCUREMENT-VIC 2</t>
  </si>
  <si>
    <t>52717651-469268</t>
  </si>
  <si>
    <t>52714353-722953</t>
  </si>
  <si>
    <t>52709009-471038</t>
  </si>
  <si>
    <t>52707243-898865</t>
  </si>
  <si>
    <t>52717394-192380</t>
  </si>
  <si>
    <t>PROCUREMENT MANAGER, Sales</t>
  </si>
  <si>
    <t>52696402-176930</t>
  </si>
  <si>
    <t>SOURCING MARKETING</t>
  </si>
  <si>
    <t>52715596-036004</t>
  </si>
  <si>
    <t>Procurement Manager, Operations</t>
  </si>
  <si>
    <t>52714853-280927</t>
  </si>
  <si>
    <t>52662026-976978</t>
  </si>
  <si>
    <t>62970103-691674</t>
  </si>
  <si>
    <t>SENIOR MANAGER - CATEGORY PSS</t>
  </si>
  <si>
    <t>IN12</t>
  </si>
  <si>
    <t>52704977-681524</t>
  </si>
  <si>
    <t>52711202-266903</t>
  </si>
  <si>
    <t>Procurement Buyer, CAPEX Greenfield</t>
  </si>
  <si>
    <t>52711924-413967</t>
  </si>
  <si>
    <t>Procurement SPE,PSS Sourc/Spot Buy</t>
  </si>
  <si>
    <t>PSS-Content &amp; Tool</t>
  </si>
  <si>
    <t>52689855-488316</t>
  </si>
  <si>
    <t>DGO Procurement SME</t>
  </si>
  <si>
    <t>Procurement Manager, BYP &amp; Aux</t>
  </si>
  <si>
    <t>52656053-216245</t>
  </si>
  <si>
    <t>52706849-454446</t>
  </si>
  <si>
    <t>52714819-476401</t>
  </si>
  <si>
    <t>ZXV PROCUREMENT&amp; SOLUTIONS</t>
  </si>
  <si>
    <t>52707273-012503</t>
  </si>
  <si>
    <t>Disruptive Growth Manager</t>
  </si>
  <si>
    <t>52706934-917654</t>
  </si>
  <si>
    <t>Procurement Buyer, Commercial</t>
  </si>
  <si>
    <t>52704259-196088</t>
  </si>
  <si>
    <t>Procurement Specialist, VLC</t>
  </si>
  <si>
    <t>52705557-158720</t>
  </si>
  <si>
    <t>VLC Spot Buy</t>
  </si>
  <si>
    <t>52685102-546832</t>
  </si>
  <si>
    <t>Logistics Regional Analyst</t>
  </si>
  <si>
    <t>52717849-590396</t>
  </si>
  <si>
    <t>52669786-684014</t>
  </si>
  <si>
    <t>Procurement SPE,PSS Content/System</t>
  </si>
  <si>
    <t>52712862-533026</t>
  </si>
  <si>
    <t>BREWERY &amp; IT</t>
  </si>
  <si>
    <t>Procurement Buyer, Simple Package</t>
  </si>
  <si>
    <t>ZBB SIMPLE PACKAGES</t>
  </si>
  <si>
    <t>System Maintenance specialist</t>
  </si>
  <si>
    <t>62970075-392523</t>
  </si>
  <si>
    <t>SPECIALIST - PROCUREMENT OPERATIONS</t>
  </si>
  <si>
    <t>Procurement Buyer, VLC</t>
  </si>
  <si>
    <t>Procurement Manager, PSS</t>
  </si>
  <si>
    <t>Procurement DIR, VIC  (PACK &amp; RAU)</t>
  </si>
  <si>
    <t>Asso. Procurement Dir, Sourcing Support</t>
  </si>
  <si>
    <t>52704061-963079</t>
  </si>
  <si>
    <t>52706503-843577</t>
  </si>
  <si>
    <t>52712863-472076</t>
  </si>
  <si>
    <t>PSS PO FOLLOW UP</t>
  </si>
  <si>
    <t>Procurement Specialist, Direct PO Creati</t>
  </si>
  <si>
    <t>PROCUREMENT-APAC RAU</t>
  </si>
  <si>
    <t>52704929-782799</t>
  </si>
  <si>
    <t>PSS SOURCING &amp; SPOT BUY</t>
  </si>
  <si>
    <t>52715580-072983</t>
  </si>
  <si>
    <t>52714279-540069</t>
  </si>
  <si>
    <t>52665887-235778</t>
  </si>
  <si>
    <t>62970104-477761</t>
  </si>
  <si>
    <t>MANAGER SPOT BUY</t>
  </si>
  <si>
    <t>PSS SOURCING SUPPORT</t>
  </si>
  <si>
    <t>52666391-012986</t>
  </si>
  <si>
    <t>52701961-855360</t>
  </si>
  <si>
    <t>52719228-905954</t>
  </si>
  <si>
    <t>52709379-482391</t>
  </si>
  <si>
    <t>ZXV NCI PROCUREMENT</t>
  </si>
  <si>
    <t>52715605-426014</t>
  </si>
  <si>
    <t>52717986-678513</t>
  </si>
  <si>
    <t>PROC. PACK APAC</t>
  </si>
  <si>
    <t>52713824-111210</t>
  </si>
  <si>
    <t>中国区采购与持续发展</t>
  </si>
  <si>
    <t>Procurement Manager,Tech Supply &amp; Log</t>
  </si>
  <si>
    <t>Global Sourcing Director Glass APAC</t>
  </si>
  <si>
    <t>Procurement Manager, Tech Supply &amp; Log</t>
  </si>
  <si>
    <t>Procurement Specialist, Contract Mgmt</t>
  </si>
  <si>
    <t>52683294-832105</t>
  </si>
  <si>
    <t>52691784-163981</t>
  </si>
  <si>
    <t>Procurement Buyer, NCI &amp; Commercial</t>
  </si>
  <si>
    <t>52706391-143890</t>
  </si>
  <si>
    <t>CN51</t>
  </si>
  <si>
    <t>62968889-961136</t>
  </si>
  <si>
    <t>52718273-060074</t>
  </si>
  <si>
    <t>52691278-750686</t>
  </si>
  <si>
    <t>ZXV PROCUREMENT</t>
  </si>
  <si>
    <t>PSS PO DISTRIBUTION</t>
  </si>
  <si>
    <t>Procurement Specialist, Direct PO Follow</t>
  </si>
  <si>
    <t>PSS-PACK Material Follow-up 2</t>
  </si>
  <si>
    <t>AD,Procurement&amp;Sustainability</t>
  </si>
  <si>
    <t>Procurement Dir, Indirect(NCI/Commercial</t>
  </si>
  <si>
    <t>PROCUREMENT-INDIRECTS</t>
  </si>
  <si>
    <t>Procurement Director, Indirect, APAC</t>
  </si>
  <si>
    <t>Procurement Specialist, Indirect PO Foll</t>
  </si>
  <si>
    <t>Procurement SPE, Direct PO Follow Up</t>
  </si>
  <si>
    <t>Procurement Manager, Logistics</t>
  </si>
  <si>
    <t>Procurement Specialist，PSS</t>
  </si>
  <si>
    <t>VP PROCUREMENT - APAC SOUTH</t>
  </si>
  <si>
    <t>Procurement Buyer, MRO</t>
  </si>
  <si>
    <t>Agronomical Engineer</t>
  </si>
  <si>
    <t>Procurement Buyer, NCI</t>
  </si>
  <si>
    <t>52697082-256934</t>
  </si>
  <si>
    <t>52715996-048941</t>
  </si>
  <si>
    <t>52716305-916031</t>
  </si>
  <si>
    <t>52723664-254747</t>
  </si>
  <si>
    <t>亚太区采购计划与绩效和能力</t>
  </si>
  <si>
    <t>52698532-563981</t>
  </si>
  <si>
    <t>采购经理,商务</t>
  </si>
  <si>
    <t>cr_change_times</t>
    <phoneticPr fontId="2" type="noConversion"/>
  </si>
  <si>
    <t>mean</t>
  </si>
  <si>
    <t>count</t>
  </si>
  <si>
    <t>(0.0, 0.5]</t>
  </si>
  <si>
    <t>(0.5, 0.9]</t>
  </si>
  <si>
    <t>(0.9, 1.0]</t>
  </si>
  <si>
    <t>(1.0, 1.5]</t>
  </si>
  <si>
    <t>(1.5, 2.0]</t>
  </si>
  <si>
    <t>(2.0, 3.0]</t>
  </si>
  <si>
    <t>(3.0, 4.0]</t>
  </si>
  <si>
    <t>(4.0, 5.0]</t>
  </si>
  <si>
    <t>(0, 1]</t>
  </si>
  <si>
    <t>(1, 2]</t>
  </si>
  <si>
    <t>(2, 3]</t>
  </si>
  <si>
    <t>(3, 4]</t>
  </si>
  <si>
    <t>(4, 5]</t>
  </si>
  <si>
    <t>(5, 6]</t>
  </si>
  <si>
    <t>(6, 7]</t>
  </si>
  <si>
    <t>(7, 8]</t>
  </si>
  <si>
    <t>(8, 10]</t>
  </si>
  <si>
    <t>(10, 15]</t>
  </si>
  <si>
    <t>(15, 35]</t>
  </si>
  <si>
    <t>tenure</t>
  </si>
  <si>
    <t>(6, 8]</t>
  </si>
  <si>
    <t>recent_cr_grp</t>
  </si>
  <si>
    <t>(0.0, 0.55]</t>
  </si>
  <si>
    <t>(0.55, 0.6]</t>
  </si>
  <si>
    <t>(0.6, 0.7]</t>
  </si>
  <si>
    <t>(0.7, 0.8]</t>
  </si>
  <si>
    <t>(0.8, 0.9]</t>
  </si>
  <si>
    <t>(1.0, 2.0]</t>
  </si>
  <si>
    <t>(-0.4, -0.1]</t>
  </si>
  <si>
    <t>(-0.1, -0.05]</t>
  </si>
  <si>
    <t>(-0.05, 0.0]</t>
  </si>
  <si>
    <t>(0.0, 0.05]</t>
  </si>
  <si>
    <t>(0.05, 0.1]</t>
  </si>
  <si>
    <t>(0.1, 0.25]</t>
  </si>
  <si>
    <t>(0.25, 0.5]</t>
  </si>
  <si>
    <t>(0.0, 0.1]</t>
  </si>
  <si>
    <t>(0.1, 0.2]</t>
  </si>
  <si>
    <t>(0.2, 0.3]</t>
  </si>
  <si>
    <t>(0.3, 0.4]</t>
  </si>
  <si>
    <t>(0.4, 1.0]</t>
  </si>
  <si>
    <t>已更</t>
    <phoneticPr fontId="2" type="noConversion"/>
  </si>
  <si>
    <t>age</t>
    <phoneticPr fontId="2" type="noConversion"/>
  </si>
  <si>
    <t>recent_cr_diff</t>
    <phoneticPr fontId="2" type="noConversion"/>
  </si>
  <si>
    <t>(0, 25]</t>
  </si>
  <si>
    <t>(25, 30]</t>
  </si>
  <si>
    <t>(30, 35]</t>
  </si>
  <si>
    <t>(35, 40]</t>
  </si>
  <si>
    <t>(40, 45]</t>
  </si>
  <si>
    <t>(45, 50]</t>
  </si>
  <si>
    <t>(50, 56]</t>
  </si>
  <si>
    <t>cr_change_vs_term</t>
    <phoneticPr fontId="2" type="noConversion"/>
  </si>
  <si>
    <t>(0.0, 0.25]</t>
  </si>
  <si>
    <t>(0.5, 0.75]</t>
  </si>
  <si>
    <t>(0.75, 1.0]</t>
  </si>
  <si>
    <t>(2.0+)</t>
    <phoneticPr fontId="2" type="noConversion"/>
  </si>
  <si>
    <t>(2.0, 500.0]</t>
  </si>
  <si>
    <t>recent_cr</t>
    <phoneticPr fontId="2" type="noConversion"/>
  </si>
  <si>
    <t>promo_freq_vs_tenure</t>
    <phoneticPr fontId="2" type="noConversion"/>
  </si>
  <si>
    <t>promo_freq_vs_tenure_grp</t>
  </si>
  <si>
    <t>time_in_band</t>
    <phoneticPr fontId="2" type="noConversion"/>
  </si>
  <si>
    <t>mean值为组内流失率</t>
    <phoneticPr fontId="2" type="noConversion"/>
  </si>
  <si>
    <t>count值为组内人数</t>
    <phoneticPr fontId="2" type="noConversion"/>
  </si>
  <si>
    <t>time_in_position</t>
    <phoneticPr fontId="2" type="noConversion"/>
  </si>
  <si>
    <t>mean</t>
    <phoneticPr fontId="2" type="noConversion"/>
  </si>
  <si>
    <t xml:space="preserve">  cr_change_times</t>
    <phoneticPr fontId="2" type="noConversion"/>
  </si>
  <si>
    <t>tenure</t>
    <phoneticPr fontId="2" type="noConversion"/>
  </si>
  <si>
    <t>y=1表示主动离职，y=0表示未离职，y的均值表示数据中的离职率，整体的y_mean是9.3%</t>
    <phoneticPr fontId="2" type="noConversion"/>
  </si>
  <si>
    <t>count</t>
    <phoneticPr fontId="2" type="noConversion"/>
  </si>
  <si>
    <t>y</t>
    <phoneticPr fontId="2" type="noConversion"/>
  </si>
  <si>
    <t>薪资涨幅过低和过高都容易增加离职率</t>
    <phoneticPr fontId="2" type="noConversion"/>
  </si>
  <si>
    <t>(10, 70]</t>
  </si>
  <si>
    <t>(70, 80]</t>
  </si>
  <si>
    <t>(80, 85]</t>
  </si>
  <si>
    <t>(85, 90]</t>
  </si>
  <si>
    <t>(90, 95]</t>
  </si>
  <si>
    <t>(95, 98]</t>
  </si>
  <si>
    <t>(98, 99]</t>
  </si>
  <si>
    <t>(99, 100]</t>
  </si>
  <si>
    <t>ee_grp</t>
  </si>
  <si>
    <t>(10, 60]</t>
  </si>
  <si>
    <t>(60, 70]</t>
  </si>
  <si>
    <t>(80, 83]</t>
  </si>
  <si>
    <t>(83, 85]</t>
  </si>
  <si>
    <t>(85, 95]</t>
  </si>
  <si>
    <t>(95, 97]</t>
  </si>
  <si>
    <t>(97, 100]</t>
  </si>
  <si>
    <t>position</t>
    <phoneticPr fontId="2" type="noConversion"/>
  </si>
  <si>
    <t>CR变动次数</t>
    <phoneticPr fontId="2" type="noConversion"/>
  </si>
  <si>
    <t>time_in_band（年）</t>
    <phoneticPr fontId="2" type="noConversion"/>
  </si>
  <si>
    <t>缺失值</t>
    <phoneticPr fontId="2" type="noConversion"/>
  </si>
  <si>
    <t>cr变动次数/tenure</t>
    <phoneticPr fontId="2" type="noConversion"/>
  </si>
  <si>
    <t>变量分析结论</t>
    <phoneticPr fontId="2" type="noConversion"/>
  </si>
  <si>
    <t>30-40离职率相对较高，</t>
    <phoneticPr fontId="2" type="noConversion"/>
  </si>
  <si>
    <t>CR在0.9-1之间和0.6以下的流失率都比较高</t>
    <phoneticPr fontId="2" type="noConversion"/>
  </si>
  <si>
    <t>cr变动次数越多，离职率越低</t>
    <phoneticPr fontId="2" type="noConversion"/>
  </si>
  <si>
    <t>（其他变量分析见双变量和单变量分析的两个sheet)</t>
    <phoneticPr fontId="2" type="noConversion"/>
  </si>
  <si>
    <t>模型准确率</t>
    <phoneticPr fontId="2" type="noConversion"/>
  </si>
  <si>
    <t>预测是否离职</t>
    <phoneticPr fontId="2" type="noConversion"/>
  </si>
  <si>
    <t>真实是否离职</t>
    <phoneticPr fontId="2" type="noConversion"/>
  </si>
  <si>
    <t>1是离职</t>
    <phoneticPr fontId="2" type="noConversion"/>
  </si>
  <si>
    <t>2年一次~3年2次和低于2年一次的离职率都比较高</t>
    <phoneticPr fontId="2" type="noConversion"/>
  </si>
  <si>
    <t>A80</t>
    <phoneticPr fontId="2" type="noConversion"/>
  </si>
  <si>
    <t>单变量分析</t>
    <phoneticPr fontId="2" type="noConversion"/>
  </si>
  <si>
    <t>sheet</t>
    <phoneticPr fontId="2" type="noConversion"/>
  </si>
  <si>
    <t>location</t>
    <phoneticPr fontId="2" type="noConversion"/>
  </si>
  <si>
    <t>因素</t>
    <phoneticPr fontId="2" type="noConversion"/>
  </si>
  <si>
    <t>当前CR</t>
    <phoneticPr fontId="2" type="noConversion"/>
  </si>
  <si>
    <t>recent_cr
当前CR</t>
    <phoneticPr fontId="2" type="noConversion"/>
  </si>
  <si>
    <t>A90</t>
    <phoneticPr fontId="2" type="noConversion"/>
  </si>
  <si>
    <t>最近一次CR变动幅度</t>
    <phoneticPr fontId="2" type="noConversion"/>
  </si>
  <si>
    <t>A103</t>
    <phoneticPr fontId="2" type="noConversion"/>
  </si>
  <si>
    <t>最近CR变动幅度</t>
    <phoneticPr fontId="2" type="noConversion"/>
  </si>
  <si>
    <t>小于5%和大于25%都会显著增加离职率</t>
    <phoneticPr fontId="2" type="noConversion"/>
  </si>
  <si>
    <t>me_grp</t>
    <phoneticPr fontId="2" type="noConversion"/>
  </si>
  <si>
    <t>manager effective index</t>
    <phoneticPr fontId="2" type="noConversion"/>
  </si>
  <si>
    <t>employee engagement index</t>
    <phoneticPr fontId="2" type="noConversion"/>
  </si>
  <si>
    <t>promote次数/tenure</t>
    <phoneticPr fontId="2" type="noConversion"/>
  </si>
  <si>
    <t>A135</t>
    <phoneticPr fontId="2" type="noConversion"/>
  </si>
  <si>
    <t>promo次数/tenure</t>
    <phoneticPr fontId="2" type="noConversion"/>
  </si>
  <si>
    <t>A70</t>
    <phoneticPr fontId="2" type="noConversion"/>
  </si>
  <si>
    <t>年龄</t>
    <phoneticPr fontId="2" type="noConversion"/>
  </si>
  <si>
    <t>promo频次相对tenure如果过高（0.4+）会导致离职率升高（即使对非30-40的人也是）</t>
    <phoneticPr fontId="2" type="noConversion"/>
  </si>
  <si>
    <t>双变量分析</t>
    <phoneticPr fontId="2" type="noConversion"/>
  </si>
  <si>
    <t>A150</t>
    <phoneticPr fontId="2" type="noConversion"/>
  </si>
  <si>
    <t>promo频次 vs age</t>
    <phoneticPr fontId="2" type="noConversion"/>
  </si>
  <si>
    <t>A3</t>
    <phoneticPr fontId="2" type="noConversion"/>
  </si>
  <si>
    <t>cr变动次数</t>
    <phoneticPr fontId="2" type="noConversion"/>
  </si>
  <si>
    <t>year</t>
    <phoneticPr fontId="2" type="noConversion"/>
  </si>
  <si>
    <t>time in band</t>
    <phoneticPr fontId="2" type="noConversion"/>
  </si>
  <si>
    <t>A13</t>
    <phoneticPr fontId="2" type="noConversion"/>
  </si>
  <si>
    <t>A160</t>
    <phoneticPr fontId="2" type="noConversion"/>
  </si>
  <si>
    <t>time_in_band X tenure</t>
    <phoneticPr fontId="2" type="noConversion"/>
  </si>
  <si>
    <t>time in band在半年以内离职率很高,其次是半年到一年</t>
    <phoneticPr fontId="2" type="noConversion"/>
  </si>
  <si>
    <t>tenure在两年以上，最近半年或1年还刚升band的人容易离职</t>
    <phoneticPr fontId="2" type="noConversion"/>
  </si>
  <si>
    <t>A24</t>
    <phoneticPr fontId="2" type="noConversion"/>
  </si>
  <si>
    <t>time in position</t>
    <phoneticPr fontId="2" type="noConversion"/>
  </si>
  <si>
    <t>time in position在1年以内和7-8年离职率较高</t>
    <phoneticPr fontId="2" type="noConversion"/>
  </si>
  <si>
    <t>A37</t>
    <phoneticPr fontId="2" type="noConversion"/>
  </si>
  <si>
    <t>tenure在4年以内的离职率都相对较高</t>
    <phoneticPr fontId="2" type="noConversion"/>
  </si>
  <si>
    <t>A123</t>
    <phoneticPr fontId="2" type="noConversion"/>
  </si>
  <si>
    <t>A44</t>
    <phoneticPr fontId="2" type="noConversion"/>
  </si>
  <si>
    <t>time_in_band X 当前cr</t>
    <phoneticPr fontId="2" type="noConversion"/>
  </si>
  <si>
    <t>CR涨幅 X 年龄</t>
    <phoneticPr fontId="2" type="noConversion"/>
  </si>
  <si>
    <t>35-40岁的人如果遇到较大CR涨幅（25%+）,离职率会增加</t>
    <phoneticPr fontId="2" type="noConversion"/>
  </si>
  <si>
    <t>time_in_band时间比较短，CR水平较低，离职率会变高</t>
    <phoneticPr fontId="2" type="noConversion"/>
  </si>
  <si>
    <t>A33</t>
    <phoneticPr fontId="2" type="noConversion"/>
  </si>
  <si>
    <t>tenure X CR变动次数</t>
    <phoneticPr fontId="2" type="noConversion"/>
  </si>
  <si>
    <t>tenure比较短（4年以内，CR变动次数较高</t>
    <phoneticPr fontId="2" type="noConversion"/>
  </si>
  <si>
    <t>Features</t>
    <phoneticPr fontId="2" type="noConversion"/>
  </si>
  <si>
    <t>意义</t>
    <phoneticPr fontId="2" type="noConversion"/>
  </si>
  <si>
    <t>预测结果在forecast_result sheet里，AO列是1的为预测流失， AN列数值从大到小为流失风险从大到小</t>
    <phoneticPr fontId="2" type="noConversion"/>
  </si>
  <si>
    <t>train_and_test sheet为模型的训练和测试数据</t>
    <phoneticPr fontId="2" type="noConversion"/>
  </si>
  <si>
    <t>变量重要性sheet有模型变量，和所有变量的含义和重要性</t>
    <phoneticPr fontId="2" type="noConversion"/>
  </si>
  <si>
    <t>AUC=0.969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</si>
</sst>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0"/>
  </numFmts>
  <fonts count="12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9" fontId="0" fillId="0" borderId="0" xfId="1" applyFont="1" applyBorder="1" applyAlignment="1"/>
    <xf numFmtId="9" fontId="4" fillId="0" borderId="0" xfId="1" applyFont="1" applyBorder="1" applyAlignment="1"/>
    <xf numFmtId="9" fontId="0" fillId="0" borderId="0" xfId="1" applyFont="1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9" fontId="0" fillId="0" borderId="0" xfId="0" applyNumberForma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/>
    <xf numFmtId="0" fontId="6" fillId="0" borderId="0" xfId="0" applyFont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9" fontId="0" fillId="0" borderId="0" xfId="1" applyFont="1" applyAlignment="1"/>
    <xf numFmtId="0" fontId="8" fillId="0" borderId="0" xfId="0" applyFont="1" applyBorder="1" applyAlignment="1">
      <alignment horizontal="left"/>
    </xf>
    <xf numFmtId="0" fontId="4" fillId="0" borderId="0" xfId="0" applyFont="1" applyBorder="1"/>
    <xf numFmtId="0" fontId="9" fillId="4" borderId="0" xfId="0" applyFont="1" applyFill="1" applyBorder="1" applyAlignment="1">
      <alignment horizontal="left"/>
    </xf>
    <xf numFmtId="0" fontId="8" fillId="0" borderId="0" xfId="0" applyFont="1"/>
    <xf numFmtId="0" fontId="5" fillId="4" borderId="0" xfId="0" applyFont="1" applyFill="1" applyBorder="1" applyAlignment="1">
      <alignment horizontal="center" vertical="center" wrapText="1"/>
    </xf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10" fillId="4" borderId="0" xfId="0" applyFont="1" applyFill="1"/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4" fillId="2" borderId="0" xfId="0" applyFont="1" applyFill="1"/>
    <xf numFmtId="0" fontId="11" fillId="4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-my.sharepoint.com/personal/ruofei_shen_budweiserapac_com/Documents/Desktop/2023&#39033;&#30446;/9.turnover/&#27169;&#22411;&#26631;&#31614;.xlsx" TargetMode="External"/><Relationship Id="rId1" Type="http://schemas.openxmlformats.org/officeDocument/2006/relationships/externalLinkPath" Target="/personal/ruofei_shen_budweiserapac_com/Documents/Desktop/2023&#39033;&#30446;/9.turnover/&#27169;&#22411;&#26631;&#316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>
        <row r="2">
          <cell r="A2" t="str">
            <v>ID</v>
          </cell>
          <cell r="B2" t="str">
            <v>ID</v>
          </cell>
        </row>
        <row r="3">
          <cell r="A3" t="str">
            <v>Age</v>
          </cell>
          <cell r="B3" t="str">
            <v>Age</v>
          </cell>
        </row>
        <row r="4">
          <cell r="A4" t="str">
            <v>Gender</v>
          </cell>
          <cell r="B4" t="str">
            <v>Gender</v>
          </cell>
        </row>
        <row r="5">
          <cell r="A5" t="str">
            <v>duration</v>
          </cell>
          <cell r="B5" t="str">
            <v>duration</v>
          </cell>
        </row>
        <row r="6">
          <cell r="A6" t="str">
            <v>is_fte</v>
          </cell>
          <cell r="B6" t="str">
            <v>is_fte</v>
          </cell>
        </row>
        <row r="7">
          <cell r="A7" t="str">
            <v>on_duty_days</v>
          </cell>
          <cell r="B7" t="str">
            <v>Tenure</v>
          </cell>
        </row>
        <row r="8">
          <cell r="A8" t="str">
            <v>move_up_times</v>
          </cell>
          <cell r="B8" t="str">
            <v>promote次数</v>
          </cell>
        </row>
        <row r="9">
          <cell r="A9" t="str">
            <v>days_since_recent_move_up</v>
          </cell>
          <cell r="B9" t="str">
            <v>距离最近一次promote的时间</v>
          </cell>
        </row>
        <row r="10">
          <cell r="A10" t="str">
            <v>move_down_times</v>
          </cell>
          <cell r="B10" t="str">
            <v>demotion次数</v>
          </cell>
        </row>
        <row r="11">
          <cell r="A11" t="str">
            <v>days_since_recent_demotion</v>
          </cell>
          <cell r="B11" t="str">
            <v>距离最近一次demotion的时间</v>
          </cell>
        </row>
        <row r="12">
          <cell r="A12" t="str">
            <v>other_move_times</v>
          </cell>
          <cell r="B12" t="str">
            <v>其他类型的变动次数</v>
          </cell>
        </row>
        <row r="13">
          <cell r="A13" t="str">
            <v>days_since_recent_other_move</v>
          </cell>
          <cell r="B13" t="str">
            <v>距离最近一次其他类型变动的时间</v>
          </cell>
        </row>
        <row r="14">
          <cell r="A14" t="str">
            <v>end_of_date_band</v>
          </cell>
          <cell r="B14" t="str">
            <v>职级</v>
          </cell>
        </row>
        <row r="15">
          <cell r="A15" t="str">
            <v>end_of_date_position</v>
          </cell>
          <cell r="B15" t="str">
            <v>职位</v>
          </cell>
        </row>
        <row r="16">
          <cell r="A16" t="str">
            <v>end_of_date_MacroEntity</v>
          </cell>
          <cell r="B16" t="str">
            <v>Macro Entity</v>
          </cell>
        </row>
        <row r="17">
          <cell r="A17" t="str">
            <v>end_of_date_paid</v>
          </cell>
          <cell r="B17" t="str">
            <v>PAID</v>
          </cell>
        </row>
        <row r="18">
          <cell r="A18" t="str">
            <v>year</v>
          </cell>
          <cell r="B18" t="str">
            <v>当前年份</v>
          </cell>
        </row>
        <row r="19">
          <cell r="A19" t="str">
            <v>Employee Engagement Index</v>
          </cell>
          <cell r="B19" t="str">
            <v>Employee Engagement Index</v>
          </cell>
        </row>
        <row r="20">
          <cell r="A20" t="str">
            <v>Manager Effectiveness Index</v>
          </cell>
          <cell r="B20" t="str">
            <v>Manager Effectiveness Index</v>
          </cell>
        </row>
        <row r="21">
          <cell r="A21" t="str">
            <v>recent_cr</v>
          </cell>
          <cell r="B21" t="str">
            <v>最近的CR</v>
          </cell>
        </row>
        <row r="22">
          <cell r="A22" t="str">
            <v>days_since_recent_cr_change</v>
          </cell>
          <cell r="B22" t="str">
            <v>距离最近一次CR变动的时间</v>
          </cell>
        </row>
        <row r="23">
          <cell r="A23" t="str">
            <v>cr_change_times</v>
          </cell>
          <cell r="B23" t="str">
            <v>cr变动次数</v>
          </cell>
        </row>
        <row r="24">
          <cell r="A24" t="str">
            <v>recent_cr_diff</v>
          </cell>
          <cell r="B24" t="str">
            <v>最近cr变动的幅度</v>
          </cell>
        </row>
        <row r="25">
          <cell r="A25" t="str">
            <v>cr_change_vs_term</v>
          </cell>
          <cell r="B25" t="str">
            <v>cr变动次数/tenure</v>
          </cell>
        </row>
        <row r="26">
          <cell r="A26" t="str">
            <v>Organizational Unit</v>
          </cell>
          <cell r="B26" t="str">
            <v>Organizational Unit</v>
          </cell>
        </row>
        <row r="27">
          <cell r="A27" t="str">
            <v>Line Manager ID</v>
          </cell>
          <cell r="B27" t="str">
            <v>Line Manager ID</v>
          </cell>
        </row>
        <row r="28">
          <cell r="A28" t="str">
            <v>Job Family</v>
          </cell>
          <cell r="B28" t="str">
            <v>Job Family</v>
          </cell>
        </row>
        <row r="29">
          <cell r="A29" t="str">
            <v>员工子组(OM)</v>
          </cell>
          <cell r="B29" t="str">
            <v>员工子组(OM)</v>
          </cell>
        </row>
        <row r="30">
          <cell r="A30" t="str">
            <v>工作地 ID(OM)</v>
          </cell>
          <cell r="B30" t="str">
            <v>工作地 ID(OM)</v>
          </cell>
        </row>
        <row r="31">
          <cell r="A31" t="str">
            <v>Functional Area</v>
          </cell>
          <cell r="B31" t="str">
            <v>Functional Area</v>
          </cell>
        </row>
        <row r="32">
          <cell r="A32" t="str">
            <v>time_in_position</v>
          </cell>
          <cell r="B32" t="str">
            <v>time_in_position</v>
          </cell>
        </row>
        <row r="33">
          <cell r="A33" t="str">
            <v>opr</v>
          </cell>
          <cell r="B33" t="str">
            <v>opr</v>
          </cell>
        </row>
        <row r="34">
          <cell r="A34" t="str">
            <v>promo_days_vs_tenure</v>
          </cell>
          <cell r="B34" t="str">
            <v>最近一次promote的时间/tenure</v>
          </cell>
        </row>
        <row r="35">
          <cell r="A35" t="str">
            <v>promo_freq_vs_tenure</v>
          </cell>
          <cell r="B35" t="str">
            <v>promote次数/tenure</v>
          </cell>
        </row>
        <row r="36">
          <cell r="A36" t="str">
            <v>time_in_band</v>
          </cell>
          <cell r="B36" t="str">
            <v>Time in Band</v>
          </cell>
        </row>
        <row r="37">
          <cell r="A37" t="str">
            <v>cr_diff_vs_time_in_band</v>
          </cell>
          <cell r="B37" t="str">
            <v>最近cr变动的幅度/time_in_band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6ABA-E6E5-4215-8CBC-B955815BE7E0}">
  <dimension ref="A1:J28"/>
  <sheetViews>
    <sheetView showGridLines="0" topLeftCell="A4" workbookViewId="0">
      <selection activeCell="E10" sqref="E10"/>
    </sheetView>
  </sheetViews>
  <sheetFormatPr defaultRowHeight="14" x14ac:dyDescent="0.25"/>
  <cols>
    <col min="1" max="1" width="11.1796875" customWidth="1"/>
    <col min="2" max="2" width="10.54296875" customWidth="1"/>
    <col min="3" max="3" width="22.7265625" customWidth="1"/>
  </cols>
  <sheetData>
    <row r="1" spans="1:10" x14ac:dyDescent="0.25">
      <c r="A1" t="s">
        <v>654</v>
      </c>
    </row>
    <row r="2" spans="1:10" x14ac:dyDescent="0.25">
      <c r="A2" t="s">
        <v>655</v>
      </c>
    </row>
    <row r="3" spans="1:10" x14ac:dyDescent="0.25">
      <c r="A3" t="s">
        <v>656</v>
      </c>
    </row>
    <row r="6" spans="1:10" x14ac:dyDescent="0.25">
      <c r="A6" s="38" t="s">
        <v>607</v>
      </c>
      <c r="B6" s="38" t="s">
        <v>608</v>
      </c>
      <c r="C6" s="38" t="s">
        <v>609</v>
      </c>
      <c r="D6" s="44" t="s">
        <v>595</v>
      </c>
      <c r="E6" s="44"/>
      <c r="F6" s="44"/>
      <c r="G6" s="44"/>
      <c r="H6" s="44"/>
      <c r="I6" s="44"/>
      <c r="J6" s="44"/>
    </row>
    <row r="7" spans="1:10" x14ac:dyDescent="0.25">
      <c r="A7" s="31" t="s">
        <v>606</v>
      </c>
      <c r="B7" s="31" t="s">
        <v>623</v>
      </c>
      <c r="C7" s="32" t="s">
        <v>624</v>
      </c>
      <c r="D7" t="s">
        <v>596</v>
      </c>
    </row>
    <row r="8" spans="1:10" x14ac:dyDescent="0.25">
      <c r="A8" s="31" t="s">
        <v>606</v>
      </c>
      <c r="B8" s="31" t="s">
        <v>621</v>
      </c>
      <c r="C8" s="32" t="s">
        <v>622</v>
      </c>
      <c r="D8" t="s">
        <v>625</v>
      </c>
    </row>
    <row r="9" spans="1:10" x14ac:dyDescent="0.25">
      <c r="A9" s="31" t="s">
        <v>626</v>
      </c>
      <c r="B9" s="31" t="s">
        <v>627</v>
      </c>
      <c r="C9" s="32" t="s">
        <v>628</v>
      </c>
    </row>
    <row r="10" spans="1:10" x14ac:dyDescent="0.25">
      <c r="A10" s="31" t="s">
        <v>606</v>
      </c>
      <c r="B10" s="31" t="s">
        <v>612</v>
      </c>
      <c r="C10" s="32" t="s">
        <v>610</v>
      </c>
      <c r="D10" t="s">
        <v>597</v>
      </c>
    </row>
    <row r="11" spans="1:10" x14ac:dyDescent="0.25">
      <c r="A11" s="31" t="s">
        <v>606</v>
      </c>
      <c r="B11" s="31" t="s">
        <v>614</v>
      </c>
      <c r="C11" s="32" t="s">
        <v>615</v>
      </c>
      <c r="D11" t="s">
        <v>616</v>
      </c>
    </row>
    <row r="12" spans="1:10" x14ac:dyDescent="0.25">
      <c r="A12" s="31" t="s">
        <v>606</v>
      </c>
      <c r="B12" s="31" t="s">
        <v>629</v>
      </c>
      <c r="C12" s="32" t="s">
        <v>630</v>
      </c>
      <c r="D12" t="s">
        <v>598</v>
      </c>
    </row>
    <row r="13" spans="1:10" x14ac:dyDescent="0.25">
      <c r="A13" s="31" t="s">
        <v>606</v>
      </c>
      <c r="B13" s="31" t="s">
        <v>633</v>
      </c>
      <c r="C13" s="32" t="s">
        <v>632</v>
      </c>
      <c r="D13" t="s">
        <v>636</v>
      </c>
    </row>
    <row r="14" spans="1:10" x14ac:dyDescent="0.25">
      <c r="A14" s="31" t="s">
        <v>626</v>
      </c>
      <c r="B14" s="31" t="s">
        <v>634</v>
      </c>
      <c r="C14" s="32" t="s">
        <v>635</v>
      </c>
      <c r="D14" t="s">
        <v>637</v>
      </c>
    </row>
    <row r="15" spans="1:10" x14ac:dyDescent="0.25">
      <c r="A15" s="31" t="s">
        <v>606</v>
      </c>
      <c r="B15" s="31" t="s">
        <v>641</v>
      </c>
      <c r="C15" s="32" t="s">
        <v>569</v>
      </c>
      <c r="D15" t="s">
        <v>642</v>
      </c>
    </row>
    <row r="16" spans="1:10" x14ac:dyDescent="0.25">
      <c r="A16" s="31" t="s">
        <v>606</v>
      </c>
      <c r="B16" s="31" t="s">
        <v>638</v>
      </c>
      <c r="C16" s="32" t="s">
        <v>639</v>
      </c>
      <c r="D16" t="s">
        <v>640</v>
      </c>
    </row>
    <row r="17" spans="1:6" x14ac:dyDescent="0.25">
      <c r="A17" s="31" t="s">
        <v>626</v>
      </c>
      <c r="B17" s="31" t="s">
        <v>643</v>
      </c>
      <c r="C17" s="32" t="s">
        <v>646</v>
      </c>
      <c r="D17" t="s">
        <v>647</v>
      </c>
    </row>
    <row r="18" spans="1:6" x14ac:dyDescent="0.25">
      <c r="A18" s="31" t="s">
        <v>606</v>
      </c>
      <c r="B18" s="31" t="s">
        <v>605</v>
      </c>
      <c r="C18" s="32" t="s">
        <v>594</v>
      </c>
      <c r="D18" t="s">
        <v>604</v>
      </c>
    </row>
    <row r="19" spans="1:6" x14ac:dyDescent="0.25">
      <c r="A19" s="31" t="s">
        <v>626</v>
      </c>
      <c r="B19" s="31" t="s">
        <v>644</v>
      </c>
      <c r="C19" s="33" t="s">
        <v>645</v>
      </c>
      <c r="D19" t="s">
        <v>648</v>
      </c>
    </row>
    <row r="20" spans="1:6" x14ac:dyDescent="0.25">
      <c r="A20" s="31" t="s">
        <v>626</v>
      </c>
      <c r="B20" s="31" t="s">
        <v>649</v>
      </c>
      <c r="C20" s="32" t="s">
        <v>650</v>
      </c>
      <c r="D20" t="s">
        <v>651</v>
      </c>
    </row>
    <row r="21" spans="1:6" x14ac:dyDescent="0.25">
      <c r="D21" s="21" t="s">
        <v>599</v>
      </c>
    </row>
    <row r="22" spans="1:6" x14ac:dyDescent="0.25">
      <c r="A22" s="43" t="s">
        <v>600</v>
      </c>
    </row>
    <row r="23" spans="1:6" x14ac:dyDescent="0.25">
      <c r="C23" s="41" t="s">
        <v>601</v>
      </c>
      <c r="D23" s="41"/>
    </row>
    <row r="24" spans="1:6" x14ac:dyDescent="0.25">
      <c r="C24" s="1">
        <v>1</v>
      </c>
      <c r="D24" s="1">
        <v>0</v>
      </c>
      <c r="E24" s="1" t="s">
        <v>34</v>
      </c>
      <c r="F24" s="1" t="s">
        <v>35</v>
      </c>
    </row>
    <row r="25" spans="1:6" ht="28" x14ac:dyDescent="0.25">
      <c r="A25" s="42" t="s">
        <v>602</v>
      </c>
      <c r="B25" s="1">
        <v>1</v>
      </c>
      <c r="C25">
        <v>18</v>
      </c>
      <c r="D25">
        <v>0</v>
      </c>
      <c r="E25" s="17">
        <v>1</v>
      </c>
      <c r="F25" s="17">
        <v>0</v>
      </c>
    </row>
    <row r="26" spans="1:6" x14ac:dyDescent="0.25">
      <c r="A26" s="42"/>
      <c r="B26" s="1">
        <v>0</v>
      </c>
      <c r="C26">
        <v>8</v>
      </c>
      <c r="D26">
        <v>80</v>
      </c>
      <c r="E26" s="17">
        <v>9.0909090909090912E-2</v>
      </c>
      <c r="F26" s="17">
        <v>0.90815273477812175</v>
      </c>
    </row>
    <row r="28" spans="1:6" x14ac:dyDescent="0.25">
      <c r="A28" s="21" t="s">
        <v>603</v>
      </c>
      <c r="B28" t="s">
        <v>657</v>
      </c>
    </row>
  </sheetData>
  <mergeCells count="1">
    <mergeCell ref="D6:J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3D2-A12D-4E06-8385-0D5B50466F8E}">
  <dimension ref="A2:Z169"/>
  <sheetViews>
    <sheetView showGridLines="0" workbookViewId="0">
      <selection activeCell="D84" sqref="D84:D85"/>
    </sheetView>
  </sheetViews>
  <sheetFormatPr defaultRowHeight="14" x14ac:dyDescent="0.25"/>
  <cols>
    <col min="1" max="1" width="12.81640625" customWidth="1"/>
    <col min="2" max="2" width="19.08984375" style="12" customWidth="1"/>
    <col min="3" max="3" width="13" style="6" customWidth="1"/>
    <col min="4" max="12" width="8.7265625" style="6"/>
    <col min="13" max="13" width="7.36328125" style="6" customWidth="1"/>
    <col min="14" max="26" width="8.7265625" style="6"/>
  </cols>
  <sheetData>
    <row r="2" spans="2:26" x14ac:dyDescent="0.25">
      <c r="B2" s="11"/>
      <c r="D2" s="45" t="s">
        <v>564</v>
      </c>
      <c r="E2" s="45"/>
      <c r="F2" s="45"/>
      <c r="G2" s="45"/>
      <c r="H2" s="45"/>
      <c r="I2" s="45"/>
      <c r="J2" s="45"/>
      <c r="K2" s="46" t="s">
        <v>565</v>
      </c>
      <c r="L2" s="46"/>
      <c r="M2" s="46"/>
      <c r="N2" s="46"/>
      <c r="O2" s="46"/>
      <c r="P2" s="46"/>
      <c r="Q2" s="46"/>
    </row>
    <row r="3" spans="2:26" x14ac:dyDescent="0.25">
      <c r="B3" s="11"/>
      <c r="C3" s="8"/>
      <c r="D3" s="50" t="s">
        <v>568</v>
      </c>
      <c r="E3" s="50"/>
      <c r="F3" s="50"/>
      <c r="G3" s="50"/>
      <c r="H3" s="50"/>
      <c r="I3" s="50"/>
      <c r="J3" s="50"/>
      <c r="K3" s="50" t="s">
        <v>568</v>
      </c>
      <c r="L3" s="50"/>
      <c r="M3" s="50"/>
      <c r="N3" s="50"/>
      <c r="O3" s="50"/>
      <c r="P3" s="50"/>
      <c r="Q3" s="50"/>
    </row>
    <row r="4" spans="2:26" x14ac:dyDescent="0.25">
      <c r="B4" s="11"/>
      <c r="C4" s="8"/>
      <c r="D4" s="47" t="s">
        <v>567</v>
      </c>
      <c r="E4" s="48"/>
      <c r="F4" s="48"/>
      <c r="G4" s="48"/>
      <c r="H4" s="48"/>
      <c r="I4" s="48"/>
      <c r="J4" s="48"/>
      <c r="K4" s="49" t="s">
        <v>503</v>
      </c>
      <c r="L4" s="49"/>
      <c r="M4" s="49"/>
      <c r="N4" s="49"/>
      <c r="O4" s="49"/>
      <c r="P4" s="49"/>
      <c r="Q4" s="49"/>
    </row>
    <row r="5" spans="2:26" x14ac:dyDescent="0.25">
      <c r="C5" s="9"/>
      <c r="D5" s="9">
        <v>0</v>
      </c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0</v>
      </c>
      <c r="L5" s="9">
        <v>1</v>
      </c>
      <c r="M5" s="9">
        <v>2</v>
      </c>
      <c r="N5" s="9">
        <v>3</v>
      </c>
      <c r="O5" s="9">
        <v>4</v>
      </c>
      <c r="P5" s="9">
        <v>5</v>
      </c>
      <c r="Q5" s="9">
        <v>6</v>
      </c>
    </row>
    <row r="6" spans="2:26" x14ac:dyDescent="0.25">
      <c r="B6" s="52" t="s">
        <v>563</v>
      </c>
      <c r="C6" s="6" t="s">
        <v>504</v>
      </c>
      <c r="D6" s="10">
        <v>0.5</v>
      </c>
      <c r="E6" s="10">
        <v>0.66666666666666663</v>
      </c>
      <c r="F6" s="10">
        <v>0.14285714285714279</v>
      </c>
      <c r="G6" s="10">
        <v>0.2</v>
      </c>
      <c r="H6" s="10">
        <v>0.33333333333333331</v>
      </c>
      <c r="I6" s="10">
        <v>0</v>
      </c>
      <c r="J6" s="10">
        <v>0</v>
      </c>
      <c r="K6" s="6">
        <v>2</v>
      </c>
      <c r="L6" s="6">
        <v>18</v>
      </c>
      <c r="M6" s="6">
        <v>7</v>
      </c>
      <c r="N6" s="6">
        <v>5</v>
      </c>
      <c r="O6" s="6">
        <v>3</v>
      </c>
      <c r="P6" s="6">
        <v>2</v>
      </c>
      <c r="Q6" s="6">
        <v>2</v>
      </c>
    </row>
    <row r="7" spans="2:26" x14ac:dyDescent="0.25">
      <c r="B7" s="52"/>
      <c r="C7" s="6" t="s">
        <v>505</v>
      </c>
      <c r="D7" s="10"/>
      <c r="E7" s="10">
        <v>0.5</v>
      </c>
      <c r="F7" s="10">
        <v>0.30769230769230771</v>
      </c>
      <c r="G7" s="10">
        <v>0.33333333333333331</v>
      </c>
      <c r="H7" s="10">
        <v>0.4</v>
      </c>
      <c r="I7" s="10">
        <v>0</v>
      </c>
      <c r="J7" s="10">
        <v>0</v>
      </c>
      <c r="K7" s="6">
        <v>0</v>
      </c>
      <c r="L7" s="6">
        <v>6</v>
      </c>
      <c r="M7" s="6">
        <v>13</v>
      </c>
      <c r="N7" s="6">
        <v>6</v>
      </c>
      <c r="O7" s="6">
        <v>5</v>
      </c>
      <c r="P7" s="6">
        <v>7</v>
      </c>
      <c r="Q7" s="6">
        <v>9</v>
      </c>
    </row>
    <row r="8" spans="2:26" x14ac:dyDescent="0.25">
      <c r="B8" s="52"/>
      <c r="C8" s="6" t="s">
        <v>506</v>
      </c>
      <c r="D8" s="10">
        <v>0</v>
      </c>
      <c r="E8" s="10">
        <v>0.14285714285714279</v>
      </c>
      <c r="F8" s="10">
        <v>0.4</v>
      </c>
      <c r="G8" s="10">
        <v>0.2</v>
      </c>
      <c r="H8" s="10">
        <v>0</v>
      </c>
      <c r="I8" s="10">
        <v>0</v>
      </c>
      <c r="J8" s="10">
        <v>0</v>
      </c>
      <c r="K8" s="6">
        <v>3</v>
      </c>
      <c r="L8" s="6">
        <v>7</v>
      </c>
      <c r="M8" s="6">
        <v>5</v>
      </c>
      <c r="N8" s="6">
        <v>5</v>
      </c>
      <c r="O8" s="6">
        <v>7</v>
      </c>
      <c r="P8" s="6">
        <v>2</v>
      </c>
      <c r="Q8" s="6">
        <v>28</v>
      </c>
    </row>
    <row r="9" spans="2:26" x14ac:dyDescent="0.25">
      <c r="B9" s="52"/>
      <c r="C9" s="6" t="s">
        <v>507</v>
      </c>
      <c r="D9" s="10">
        <v>0</v>
      </c>
      <c r="E9" s="10">
        <v>0.2</v>
      </c>
      <c r="F9" s="10">
        <v>0.5</v>
      </c>
      <c r="G9" s="10">
        <v>0</v>
      </c>
      <c r="H9" s="10">
        <v>0</v>
      </c>
      <c r="I9" s="10">
        <v>0</v>
      </c>
      <c r="J9" s="10">
        <v>0</v>
      </c>
      <c r="K9" s="6">
        <v>1</v>
      </c>
      <c r="L9" s="6">
        <v>5</v>
      </c>
      <c r="M9" s="6">
        <v>6</v>
      </c>
      <c r="N9" s="6">
        <v>3</v>
      </c>
      <c r="O9" s="6">
        <v>4</v>
      </c>
      <c r="P9" s="6">
        <v>4</v>
      </c>
      <c r="Q9" s="6">
        <v>10</v>
      </c>
    </row>
    <row r="10" spans="2:26" x14ac:dyDescent="0.25">
      <c r="B10" s="52"/>
      <c r="C10" s="6" t="s">
        <v>508</v>
      </c>
      <c r="D10" s="10">
        <v>0.33333333333333331</v>
      </c>
      <c r="E10" s="10">
        <v>0</v>
      </c>
      <c r="F10" s="10">
        <v>0.25</v>
      </c>
      <c r="G10" s="10">
        <v>0.25</v>
      </c>
      <c r="H10" s="10">
        <v>0</v>
      </c>
      <c r="I10" s="10">
        <v>0.25</v>
      </c>
      <c r="J10" s="10">
        <v>0</v>
      </c>
      <c r="K10" s="6">
        <v>3</v>
      </c>
      <c r="L10" s="6">
        <v>7</v>
      </c>
      <c r="M10" s="6">
        <v>8</v>
      </c>
      <c r="N10" s="6">
        <v>12</v>
      </c>
      <c r="O10" s="6">
        <v>9</v>
      </c>
      <c r="P10" s="6">
        <v>4</v>
      </c>
      <c r="Q10" s="6">
        <v>29</v>
      </c>
    </row>
    <row r="11" spans="2:26" x14ac:dyDescent="0.25">
      <c r="B11" s="52"/>
      <c r="C11" s="6" t="s">
        <v>509</v>
      </c>
      <c r="D11" s="10">
        <v>0</v>
      </c>
      <c r="E11" s="10">
        <v>0</v>
      </c>
      <c r="F11" s="10">
        <v>0.14285714285714279</v>
      </c>
      <c r="G11" s="10">
        <v>0.2857142857142857</v>
      </c>
      <c r="H11" s="10">
        <v>0.38461538461538458</v>
      </c>
      <c r="I11" s="10">
        <v>0.33333333333333331</v>
      </c>
      <c r="J11" s="10">
        <v>0</v>
      </c>
      <c r="K11" s="6">
        <v>2</v>
      </c>
      <c r="L11" s="6">
        <v>11</v>
      </c>
      <c r="M11" s="6">
        <v>7</v>
      </c>
      <c r="N11" s="6">
        <v>7</v>
      </c>
      <c r="O11" s="6">
        <v>13</v>
      </c>
      <c r="P11" s="6">
        <v>3</v>
      </c>
      <c r="Q11" s="6">
        <v>33</v>
      </c>
    </row>
    <row r="12" spans="2:26" x14ac:dyDescent="0.25">
      <c r="B12" s="52"/>
      <c r="C12" s="6" t="s">
        <v>510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6">
        <v>1</v>
      </c>
      <c r="L12" s="6">
        <v>9</v>
      </c>
      <c r="M12" s="6">
        <v>5</v>
      </c>
      <c r="N12" s="6">
        <v>4</v>
      </c>
      <c r="O12" s="6">
        <v>2</v>
      </c>
      <c r="P12" s="6">
        <v>1</v>
      </c>
      <c r="Q12" s="6">
        <v>21</v>
      </c>
    </row>
    <row r="13" spans="2:26" x14ac:dyDescent="0.25">
      <c r="B13" s="52"/>
      <c r="C13" s="6" t="s">
        <v>511</v>
      </c>
      <c r="D13" s="10">
        <v>0</v>
      </c>
      <c r="E13" s="10">
        <v>0</v>
      </c>
      <c r="F13" s="10">
        <v>0</v>
      </c>
      <c r="G13" s="10">
        <v>0</v>
      </c>
      <c r="H13" s="10"/>
      <c r="I13" s="10"/>
      <c r="J13" s="10">
        <v>0</v>
      </c>
      <c r="K13" s="6">
        <v>1</v>
      </c>
      <c r="L13" s="6">
        <v>6</v>
      </c>
      <c r="M13" s="6">
        <v>1</v>
      </c>
      <c r="N13" s="6">
        <v>1</v>
      </c>
      <c r="O13" s="6">
        <v>0</v>
      </c>
      <c r="P13" s="6">
        <v>0</v>
      </c>
      <c r="Q13" s="6">
        <v>17</v>
      </c>
    </row>
    <row r="14" spans="2:26" x14ac:dyDescent="0.25">
      <c r="B14" s="11"/>
    </row>
    <row r="15" spans="2:26" x14ac:dyDescent="0.25">
      <c r="B15" s="11"/>
      <c r="C15" s="9"/>
      <c r="D15" s="50" t="s">
        <v>501</v>
      </c>
      <c r="E15" s="50"/>
      <c r="F15" s="50"/>
      <c r="G15" s="50"/>
      <c r="H15" s="50"/>
      <c r="I15" s="50"/>
      <c r="J15" s="50"/>
      <c r="K15" s="50" t="s">
        <v>501</v>
      </c>
      <c r="L15" s="50"/>
      <c r="M15" s="50"/>
      <c r="N15" s="50"/>
      <c r="O15" s="50"/>
      <c r="P15" s="50"/>
      <c r="Q15" s="50"/>
      <c r="R15" s="9"/>
      <c r="S15" s="9"/>
      <c r="T15" s="49"/>
      <c r="U15" s="49"/>
      <c r="V15" s="49"/>
      <c r="W15" s="49"/>
      <c r="X15" s="49"/>
      <c r="Y15" s="49"/>
      <c r="Z15" s="49"/>
    </row>
    <row r="16" spans="2:26" x14ac:dyDescent="0.25">
      <c r="C16" s="9"/>
      <c r="D16" s="49" t="s">
        <v>502</v>
      </c>
      <c r="E16" s="49"/>
      <c r="F16" s="49"/>
      <c r="G16" s="49"/>
      <c r="H16" s="49"/>
      <c r="I16" s="49"/>
      <c r="J16" s="49"/>
      <c r="K16" s="49" t="s">
        <v>503</v>
      </c>
      <c r="L16" s="49"/>
      <c r="M16" s="49"/>
      <c r="N16" s="49"/>
      <c r="O16" s="49"/>
      <c r="P16" s="49"/>
      <c r="Q16" s="49"/>
      <c r="R16" s="9"/>
      <c r="S16" s="9"/>
      <c r="T16" s="9"/>
      <c r="U16" s="9"/>
      <c r="V16" s="9"/>
      <c r="W16" s="9"/>
      <c r="X16" s="9"/>
      <c r="Y16" s="9"/>
      <c r="Z16" s="9"/>
    </row>
    <row r="17" spans="2:18" x14ac:dyDescent="0.25">
      <c r="D17" s="9">
        <v>0</v>
      </c>
      <c r="E17" s="9">
        <v>1</v>
      </c>
      <c r="F17" s="9">
        <v>2</v>
      </c>
      <c r="G17" s="9">
        <v>3</v>
      </c>
      <c r="H17" s="9">
        <v>4</v>
      </c>
      <c r="I17" s="9">
        <v>5</v>
      </c>
      <c r="J17" s="9">
        <v>6</v>
      </c>
      <c r="K17" s="9">
        <v>0</v>
      </c>
      <c r="L17" s="9">
        <v>1</v>
      </c>
      <c r="M17" s="9">
        <v>2</v>
      </c>
      <c r="N17" s="9">
        <v>3</v>
      </c>
      <c r="O17" s="9">
        <v>4</v>
      </c>
      <c r="P17" s="9">
        <v>5</v>
      </c>
      <c r="Q17" s="9">
        <v>6</v>
      </c>
    </row>
    <row r="18" spans="2:18" x14ac:dyDescent="0.25">
      <c r="B18" s="52" t="s">
        <v>566</v>
      </c>
      <c r="C18" s="6" t="s">
        <v>512</v>
      </c>
      <c r="D18" s="10">
        <v>0.2857142857142857</v>
      </c>
      <c r="E18" s="10">
        <v>0.45945945945945948</v>
      </c>
      <c r="F18" s="10">
        <v>0.3235294117647059</v>
      </c>
      <c r="G18" s="10">
        <v>0.2142857142857143</v>
      </c>
      <c r="H18" s="10">
        <v>0.125</v>
      </c>
      <c r="I18" s="10">
        <v>6.6666666666666666E-2</v>
      </c>
      <c r="J18" s="10">
        <v>0</v>
      </c>
      <c r="K18" s="6">
        <v>7</v>
      </c>
      <c r="L18" s="6">
        <v>37</v>
      </c>
      <c r="M18" s="6">
        <v>34</v>
      </c>
      <c r="N18" s="6">
        <v>28</v>
      </c>
      <c r="O18" s="6">
        <v>24</v>
      </c>
      <c r="P18" s="6">
        <v>15</v>
      </c>
      <c r="Q18" s="6">
        <v>81</v>
      </c>
      <c r="R18" s="9"/>
    </row>
    <row r="19" spans="2:18" x14ac:dyDescent="0.25">
      <c r="B19" s="52"/>
      <c r="C19" s="6" t="s">
        <v>513</v>
      </c>
      <c r="D19" s="10">
        <v>0.55555555555555558</v>
      </c>
      <c r="E19" s="10">
        <v>5.8823529411764712E-2</v>
      </c>
      <c r="F19" s="10">
        <v>0.26666666666666672</v>
      </c>
      <c r="G19" s="10">
        <v>0.2</v>
      </c>
      <c r="H19" s="10">
        <v>9.0909090909090912E-2</v>
      </c>
      <c r="I19" s="10">
        <v>0.16666666666666671</v>
      </c>
      <c r="J19" s="10">
        <v>0</v>
      </c>
      <c r="K19" s="6">
        <v>9</v>
      </c>
      <c r="L19" s="6">
        <v>17</v>
      </c>
      <c r="M19" s="6">
        <v>15</v>
      </c>
      <c r="N19" s="6">
        <v>10</v>
      </c>
      <c r="O19" s="6">
        <v>11</v>
      </c>
      <c r="P19" s="6">
        <v>6</v>
      </c>
      <c r="Q19" s="6">
        <v>35</v>
      </c>
      <c r="R19" s="9"/>
    </row>
    <row r="20" spans="2:18" x14ac:dyDescent="0.25">
      <c r="B20" s="52"/>
      <c r="C20" s="6" t="s">
        <v>514</v>
      </c>
      <c r="D20" s="10">
        <v>0.2</v>
      </c>
      <c r="E20" s="10">
        <v>0.1875</v>
      </c>
      <c r="F20" s="10">
        <v>0</v>
      </c>
      <c r="G20" s="10">
        <v>0.14285714285714279</v>
      </c>
      <c r="H20" s="10">
        <v>0.4</v>
      </c>
      <c r="I20" s="10">
        <v>0</v>
      </c>
      <c r="J20" s="10">
        <v>0</v>
      </c>
      <c r="K20" s="6">
        <v>10</v>
      </c>
      <c r="L20" s="6">
        <v>16</v>
      </c>
      <c r="M20" s="6">
        <v>8</v>
      </c>
      <c r="N20" s="6">
        <v>7</v>
      </c>
      <c r="O20" s="6">
        <v>10</v>
      </c>
      <c r="P20" s="6">
        <v>1</v>
      </c>
      <c r="Q20" s="6">
        <v>17</v>
      </c>
      <c r="R20" s="9"/>
    </row>
    <row r="21" spans="2:18" x14ac:dyDescent="0.25">
      <c r="B21" s="52"/>
      <c r="C21" s="6" t="s">
        <v>515</v>
      </c>
      <c r="D21" s="10">
        <v>0.5</v>
      </c>
      <c r="E21" s="10">
        <v>0</v>
      </c>
      <c r="F21" s="10">
        <v>0</v>
      </c>
      <c r="G21" s="10">
        <v>0.25</v>
      </c>
      <c r="H21" s="10">
        <v>0</v>
      </c>
      <c r="I21" s="10">
        <v>0</v>
      </c>
      <c r="J21" s="10">
        <v>0</v>
      </c>
      <c r="K21" s="6">
        <v>8</v>
      </c>
      <c r="L21" s="6">
        <v>11</v>
      </c>
      <c r="M21" s="6">
        <v>1</v>
      </c>
      <c r="N21" s="6">
        <v>4</v>
      </c>
      <c r="O21" s="6">
        <v>3</v>
      </c>
      <c r="P21" s="6">
        <v>2</v>
      </c>
      <c r="Q21" s="6">
        <v>13</v>
      </c>
      <c r="R21" s="9"/>
    </row>
    <row r="22" spans="2:18" x14ac:dyDescent="0.25">
      <c r="B22" s="52"/>
      <c r="C22" s="6" t="s">
        <v>516</v>
      </c>
      <c r="D22" s="10">
        <v>0.1</v>
      </c>
      <c r="E22" s="10">
        <v>0.5</v>
      </c>
      <c r="F22" s="10"/>
      <c r="G22" s="10">
        <v>0</v>
      </c>
      <c r="H22" s="10">
        <v>0.5</v>
      </c>
      <c r="I22" s="10">
        <v>0</v>
      </c>
      <c r="J22" s="10">
        <v>0</v>
      </c>
      <c r="K22" s="6">
        <v>10</v>
      </c>
      <c r="L22" s="6">
        <v>2</v>
      </c>
      <c r="M22" s="6">
        <v>0</v>
      </c>
      <c r="N22" s="6">
        <v>3</v>
      </c>
      <c r="O22" s="6">
        <v>2</v>
      </c>
      <c r="P22" s="6">
        <v>1</v>
      </c>
      <c r="Q22" s="6">
        <v>5</v>
      </c>
      <c r="R22" s="9"/>
    </row>
    <row r="23" spans="2:18" x14ac:dyDescent="0.25">
      <c r="B23" s="52"/>
      <c r="C23" s="6" t="s">
        <v>517</v>
      </c>
      <c r="D23" s="10">
        <v>0</v>
      </c>
      <c r="E23" s="10">
        <v>0</v>
      </c>
      <c r="F23" s="10"/>
      <c r="G23" s="10">
        <v>0.25</v>
      </c>
      <c r="H23" s="10"/>
      <c r="I23" s="10"/>
      <c r="J23" s="10">
        <v>0</v>
      </c>
      <c r="K23" s="6">
        <v>8</v>
      </c>
      <c r="L23" s="6">
        <v>2</v>
      </c>
      <c r="M23" s="6">
        <v>0</v>
      </c>
      <c r="N23" s="6">
        <v>4</v>
      </c>
      <c r="O23" s="6">
        <v>0</v>
      </c>
      <c r="P23" s="6">
        <v>0</v>
      </c>
      <c r="Q23" s="6">
        <v>2</v>
      </c>
      <c r="R23" s="9"/>
    </row>
    <row r="24" spans="2:18" x14ac:dyDescent="0.25">
      <c r="B24" s="52"/>
      <c r="C24" s="6" t="s">
        <v>518</v>
      </c>
      <c r="D24" s="10">
        <v>0</v>
      </c>
      <c r="E24" s="10"/>
      <c r="F24" s="10">
        <v>0</v>
      </c>
      <c r="G24" s="10">
        <v>0.33333333333333331</v>
      </c>
      <c r="H24" s="10"/>
      <c r="I24" s="10">
        <v>0</v>
      </c>
      <c r="J24" s="10">
        <v>0</v>
      </c>
      <c r="K24" s="6">
        <v>4</v>
      </c>
      <c r="L24" s="6">
        <v>0</v>
      </c>
      <c r="M24" s="6">
        <v>1</v>
      </c>
      <c r="N24" s="6">
        <v>3</v>
      </c>
      <c r="O24" s="6">
        <v>0</v>
      </c>
      <c r="P24" s="6">
        <v>1</v>
      </c>
      <c r="Q24" s="6">
        <v>3</v>
      </c>
      <c r="R24" s="9"/>
    </row>
    <row r="25" spans="2:18" x14ac:dyDescent="0.25">
      <c r="B25" s="52"/>
      <c r="C25" s="6" t="s">
        <v>519</v>
      </c>
      <c r="D25" s="10">
        <v>0.66666666666666663</v>
      </c>
      <c r="E25" s="10">
        <v>0</v>
      </c>
      <c r="F25" s="10"/>
      <c r="G25" s="10"/>
      <c r="H25" s="10"/>
      <c r="I25" s="10"/>
      <c r="J25" s="10">
        <v>0</v>
      </c>
      <c r="K25" s="6">
        <v>3</v>
      </c>
      <c r="L25" s="6">
        <v>1</v>
      </c>
      <c r="M25" s="6">
        <v>0</v>
      </c>
      <c r="N25" s="6">
        <v>1</v>
      </c>
      <c r="O25" s="6">
        <v>0</v>
      </c>
      <c r="P25" s="6">
        <v>1</v>
      </c>
      <c r="Q25" s="6">
        <v>1</v>
      </c>
      <c r="R25" s="9"/>
    </row>
    <row r="26" spans="2:18" x14ac:dyDescent="0.25">
      <c r="B26" s="52"/>
      <c r="C26" s="6" t="s">
        <v>520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/>
      <c r="J26" s="10">
        <v>0</v>
      </c>
      <c r="K26" s="6">
        <v>4</v>
      </c>
      <c r="L26" s="6">
        <v>3</v>
      </c>
      <c r="M26" s="6">
        <v>1</v>
      </c>
      <c r="N26" s="6">
        <v>2</v>
      </c>
      <c r="O26" s="6">
        <v>1</v>
      </c>
      <c r="P26" s="6">
        <v>0</v>
      </c>
      <c r="Q26" s="6">
        <v>1</v>
      </c>
      <c r="R26" s="9"/>
    </row>
    <row r="27" spans="2:18" x14ac:dyDescent="0.25">
      <c r="B27" s="52"/>
      <c r="C27" s="6" t="s">
        <v>521</v>
      </c>
      <c r="D27" s="10">
        <v>0.16666666666666671</v>
      </c>
      <c r="E27" s="10">
        <v>0</v>
      </c>
      <c r="F27" s="10"/>
      <c r="G27" s="10"/>
      <c r="H27" s="10"/>
      <c r="I27" s="10"/>
      <c r="J27" s="10"/>
      <c r="K27" s="6">
        <v>6</v>
      </c>
      <c r="L27" s="6">
        <v>4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9"/>
    </row>
    <row r="28" spans="2:18" x14ac:dyDescent="0.25">
      <c r="B28" s="52"/>
      <c r="C28" s="6" t="s">
        <v>522</v>
      </c>
      <c r="D28" s="10">
        <v>0.5</v>
      </c>
      <c r="E28" s="10">
        <v>0</v>
      </c>
      <c r="F28" s="10"/>
      <c r="G28" s="10"/>
      <c r="H28" s="10"/>
      <c r="I28" s="10"/>
      <c r="J28" s="10">
        <v>0</v>
      </c>
      <c r="K28" s="6">
        <v>2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7</v>
      </c>
      <c r="R28" s="9"/>
    </row>
    <row r="29" spans="2:18" x14ac:dyDescent="0.25">
      <c r="B29" s="11"/>
      <c r="R29" s="9"/>
    </row>
    <row r="30" spans="2:18" x14ac:dyDescent="0.25">
      <c r="B30" s="11"/>
      <c r="C30" s="9"/>
      <c r="D30" s="50" t="s">
        <v>501</v>
      </c>
      <c r="E30" s="50"/>
      <c r="F30" s="50"/>
      <c r="G30" s="50"/>
      <c r="H30" s="50"/>
      <c r="I30" s="50"/>
      <c r="J30" s="50"/>
      <c r="K30" s="50" t="s">
        <v>501</v>
      </c>
      <c r="L30" s="50"/>
      <c r="M30" s="50"/>
      <c r="N30" s="50"/>
      <c r="O30" s="50"/>
      <c r="P30" s="50"/>
      <c r="Q30" s="50"/>
    </row>
    <row r="31" spans="2:18" x14ac:dyDescent="0.25">
      <c r="B31" s="11"/>
      <c r="C31" s="9"/>
      <c r="D31" s="49" t="s">
        <v>502</v>
      </c>
      <c r="E31" s="49"/>
      <c r="F31" s="49"/>
      <c r="G31" s="49"/>
      <c r="H31" s="49"/>
      <c r="I31" s="49"/>
      <c r="J31" s="49"/>
      <c r="K31" s="49" t="s">
        <v>503</v>
      </c>
      <c r="L31" s="49"/>
      <c r="M31" s="49"/>
      <c r="N31" s="49"/>
      <c r="O31" s="49"/>
      <c r="P31" s="49"/>
      <c r="Q31" s="49"/>
    </row>
    <row r="32" spans="2:18" ht="14.5" thickBot="1" x14ac:dyDescent="0.3">
      <c r="B32" s="11"/>
      <c r="C32" s="9"/>
      <c r="D32" s="9">
        <v>0</v>
      </c>
      <c r="E32" s="9">
        <v>1</v>
      </c>
      <c r="F32" s="9">
        <v>2</v>
      </c>
      <c r="G32" s="9">
        <v>3</v>
      </c>
      <c r="H32" s="9">
        <v>4</v>
      </c>
      <c r="I32" s="9">
        <v>5</v>
      </c>
      <c r="J32" s="9">
        <v>6</v>
      </c>
      <c r="K32" s="9">
        <v>0</v>
      </c>
      <c r="L32" s="9">
        <v>1</v>
      </c>
      <c r="M32" s="9">
        <v>2</v>
      </c>
      <c r="N32" s="9">
        <v>3</v>
      </c>
      <c r="O32" s="9">
        <v>4</v>
      </c>
      <c r="P32" s="9">
        <v>5</v>
      </c>
      <c r="Q32" s="9">
        <v>6</v>
      </c>
    </row>
    <row r="33" spans="2:19" x14ac:dyDescent="0.25">
      <c r="B33" s="51" t="s">
        <v>569</v>
      </c>
      <c r="C33" s="6" t="s">
        <v>512</v>
      </c>
      <c r="D33" s="23">
        <v>0.33333333333333331</v>
      </c>
      <c r="E33" s="24">
        <v>0.38461538461538458</v>
      </c>
      <c r="F33" s="24">
        <v>0.1875</v>
      </c>
      <c r="G33" s="24">
        <v>0</v>
      </c>
      <c r="H33" s="25">
        <v>0</v>
      </c>
      <c r="I33" s="10">
        <v>0</v>
      </c>
      <c r="J33" s="10"/>
      <c r="K33" s="6">
        <v>3</v>
      </c>
      <c r="L33" s="6">
        <v>13</v>
      </c>
      <c r="M33" s="6">
        <v>16</v>
      </c>
      <c r="N33" s="6">
        <v>5</v>
      </c>
      <c r="O33" s="6">
        <v>3</v>
      </c>
      <c r="P33" s="6">
        <v>4</v>
      </c>
      <c r="Q33" s="6">
        <v>0</v>
      </c>
    </row>
    <row r="34" spans="2:19" x14ac:dyDescent="0.25">
      <c r="B34" s="51"/>
      <c r="C34" s="6" t="s">
        <v>513</v>
      </c>
      <c r="D34" s="26">
        <v>0.5714285714285714</v>
      </c>
      <c r="E34" s="10">
        <v>0.2</v>
      </c>
      <c r="F34" s="10">
        <v>0.4</v>
      </c>
      <c r="G34" s="10">
        <v>0</v>
      </c>
      <c r="H34" s="27">
        <v>0</v>
      </c>
      <c r="I34" s="10">
        <v>0</v>
      </c>
      <c r="J34" s="10">
        <v>0</v>
      </c>
      <c r="K34" s="6">
        <v>7</v>
      </c>
      <c r="L34" s="6">
        <v>5</v>
      </c>
      <c r="M34" s="6">
        <v>15</v>
      </c>
      <c r="N34" s="6">
        <v>9</v>
      </c>
      <c r="O34" s="6">
        <v>8</v>
      </c>
      <c r="P34" s="6">
        <v>3</v>
      </c>
      <c r="Q34" s="6">
        <v>1</v>
      </c>
    </row>
    <row r="35" spans="2:19" x14ac:dyDescent="0.25">
      <c r="B35" s="51"/>
      <c r="C35" s="6" t="s">
        <v>514</v>
      </c>
      <c r="D35" s="26">
        <v>0.2</v>
      </c>
      <c r="E35" s="10">
        <v>0.53333333333333333</v>
      </c>
      <c r="F35" s="10">
        <v>0.125</v>
      </c>
      <c r="G35" s="10">
        <v>0.33333333333333331</v>
      </c>
      <c r="H35" s="27">
        <v>0</v>
      </c>
      <c r="I35" s="10">
        <v>0</v>
      </c>
      <c r="J35" s="10">
        <v>0</v>
      </c>
      <c r="K35" s="6">
        <v>10</v>
      </c>
      <c r="L35" s="6">
        <v>15</v>
      </c>
      <c r="M35" s="6">
        <v>8</v>
      </c>
      <c r="N35" s="6">
        <v>12</v>
      </c>
      <c r="O35" s="6">
        <v>11</v>
      </c>
      <c r="P35" s="6">
        <v>3</v>
      </c>
      <c r="Q35" s="6">
        <v>6</v>
      </c>
    </row>
    <row r="36" spans="2:19" ht="14.5" thickBot="1" x14ac:dyDescent="0.3">
      <c r="B36" s="51"/>
      <c r="C36" s="6" t="s">
        <v>515</v>
      </c>
      <c r="D36" s="28">
        <v>0.5</v>
      </c>
      <c r="E36" s="29">
        <v>0</v>
      </c>
      <c r="F36" s="29">
        <v>0.5</v>
      </c>
      <c r="G36" s="29">
        <v>0.33333333333333331</v>
      </c>
      <c r="H36" s="30">
        <v>0.42857142857142849</v>
      </c>
      <c r="I36" s="10">
        <v>0</v>
      </c>
      <c r="J36" s="10">
        <v>0</v>
      </c>
      <c r="K36" s="6">
        <v>8</v>
      </c>
      <c r="L36" s="6">
        <v>6</v>
      </c>
      <c r="M36" s="6">
        <v>4</v>
      </c>
      <c r="N36" s="6">
        <v>9</v>
      </c>
      <c r="O36" s="6">
        <v>7</v>
      </c>
      <c r="P36" s="6">
        <v>9</v>
      </c>
      <c r="Q36" s="6">
        <v>9</v>
      </c>
    </row>
    <row r="37" spans="2:19" x14ac:dyDescent="0.25">
      <c r="B37" s="51"/>
      <c r="C37" s="6" t="s">
        <v>516</v>
      </c>
      <c r="D37" s="10">
        <v>9.0909090909090912E-2</v>
      </c>
      <c r="E37" s="10">
        <v>0.125</v>
      </c>
      <c r="F37" s="10">
        <v>0.25</v>
      </c>
      <c r="G37" s="10">
        <v>0.25</v>
      </c>
      <c r="H37" s="10">
        <v>0.33333333333333331</v>
      </c>
      <c r="I37" s="10">
        <v>0.33333333333333331</v>
      </c>
      <c r="J37" s="10">
        <v>0</v>
      </c>
      <c r="K37" s="6">
        <v>11</v>
      </c>
      <c r="L37" s="6">
        <v>8</v>
      </c>
      <c r="M37" s="6">
        <v>4</v>
      </c>
      <c r="N37" s="6">
        <v>8</v>
      </c>
      <c r="O37" s="6">
        <v>6</v>
      </c>
      <c r="P37" s="6">
        <v>3</v>
      </c>
      <c r="Q37" s="6">
        <v>13</v>
      </c>
    </row>
    <row r="38" spans="2:19" x14ac:dyDescent="0.25">
      <c r="B38" s="51"/>
      <c r="C38" s="6" t="s">
        <v>517</v>
      </c>
      <c r="D38" s="10">
        <v>0.1111111111111111</v>
      </c>
      <c r="E38" s="10">
        <v>0.1</v>
      </c>
      <c r="F38" s="10">
        <v>0</v>
      </c>
      <c r="G38" s="10">
        <v>0.22222222222222221</v>
      </c>
      <c r="H38" s="10">
        <v>0</v>
      </c>
      <c r="I38" s="10">
        <v>0</v>
      </c>
      <c r="J38" s="10">
        <v>0</v>
      </c>
      <c r="K38" s="6">
        <v>9</v>
      </c>
      <c r="L38" s="6">
        <v>10</v>
      </c>
      <c r="M38" s="6">
        <v>2</v>
      </c>
      <c r="N38" s="6">
        <v>9</v>
      </c>
      <c r="O38" s="6">
        <v>1</v>
      </c>
      <c r="P38" s="6">
        <v>1</v>
      </c>
      <c r="Q38" s="6">
        <v>14</v>
      </c>
    </row>
    <row r="39" spans="2:19" x14ac:dyDescent="0.25">
      <c r="B39" s="51"/>
      <c r="C39" s="6" t="s">
        <v>524</v>
      </c>
      <c r="D39" s="10">
        <v>0.375</v>
      </c>
      <c r="E39" s="10">
        <v>0.2142857142857143</v>
      </c>
      <c r="F39" s="10">
        <v>0</v>
      </c>
      <c r="G39" s="10">
        <v>0.2857142857142857</v>
      </c>
      <c r="H39" s="10">
        <v>0.25</v>
      </c>
      <c r="I39" s="10">
        <v>0.5</v>
      </c>
      <c r="J39" s="10">
        <v>0</v>
      </c>
      <c r="K39" s="6">
        <v>8</v>
      </c>
      <c r="L39" s="6">
        <v>14</v>
      </c>
      <c r="M39" s="6">
        <v>3</v>
      </c>
      <c r="N39" s="6">
        <v>7</v>
      </c>
      <c r="O39" s="6">
        <v>4</v>
      </c>
      <c r="P39" s="6">
        <v>4</v>
      </c>
      <c r="Q39" s="6">
        <v>31</v>
      </c>
    </row>
    <row r="40" spans="2:19" x14ac:dyDescent="0.25">
      <c r="B40" s="51"/>
      <c r="C40" s="6" t="s">
        <v>520</v>
      </c>
      <c r="D40" s="10">
        <v>0</v>
      </c>
      <c r="E40" s="10">
        <v>0.16666666666666671</v>
      </c>
      <c r="F40" s="10">
        <v>0.33333333333333331</v>
      </c>
      <c r="G40" s="10">
        <v>0</v>
      </c>
      <c r="H40" s="10">
        <v>0.16666666666666671</v>
      </c>
      <c r="I40" s="10"/>
      <c r="J40" s="10">
        <v>0</v>
      </c>
      <c r="K40" s="6">
        <v>4</v>
      </c>
      <c r="L40" s="6">
        <v>12</v>
      </c>
      <c r="M40" s="6">
        <v>6</v>
      </c>
      <c r="N40" s="6">
        <v>3</v>
      </c>
      <c r="O40" s="6">
        <v>6</v>
      </c>
      <c r="P40" s="6">
        <v>0</v>
      </c>
      <c r="Q40" s="6">
        <v>29</v>
      </c>
    </row>
    <row r="41" spans="2:19" x14ac:dyDescent="0.25">
      <c r="B41" s="51"/>
      <c r="C41" s="6" t="s">
        <v>521</v>
      </c>
      <c r="D41" s="10">
        <v>0.16666666666666671</v>
      </c>
      <c r="E41" s="10">
        <v>0.1</v>
      </c>
      <c r="F41" s="10">
        <v>0</v>
      </c>
      <c r="G41" s="10"/>
      <c r="H41" s="10">
        <v>0.4</v>
      </c>
      <c r="I41" s="10"/>
      <c r="J41" s="10">
        <v>0</v>
      </c>
      <c r="K41" s="6">
        <v>6</v>
      </c>
      <c r="L41" s="6">
        <v>10</v>
      </c>
      <c r="M41" s="6">
        <v>2</v>
      </c>
      <c r="N41" s="6">
        <v>0</v>
      </c>
      <c r="O41" s="6">
        <v>5</v>
      </c>
      <c r="P41" s="6">
        <v>0</v>
      </c>
      <c r="Q41" s="6">
        <v>25</v>
      </c>
    </row>
    <row r="42" spans="2:19" x14ac:dyDescent="0.25">
      <c r="B42" s="51"/>
      <c r="C42" s="6" t="s">
        <v>522</v>
      </c>
      <c r="D42" s="10">
        <v>0.2</v>
      </c>
      <c r="E42" s="10">
        <v>0</v>
      </c>
      <c r="F42" s="10"/>
      <c r="G42" s="10"/>
      <c r="H42" s="10"/>
      <c r="I42" s="10"/>
      <c r="J42" s="10">
        <v>0</v>
      </c>
      <c r="K42" s="6">
        <v>5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37</v>
      </c>
    </row>
    <row r="43" spans="2:19" x14ac:dyDescent="0.25">
      <c r="B43" s="11"/>
    </row>
    <row r="44" spans="2:19" x14ac:dyDescent="0.25">
      <c r="B44" s="11"/>
      <c r="C44" s="9"/>
      <c r="D44" s="50" t="s">
        <v>563</v>
      </c>
      <c r="E44" s="50"/>
      <c r="F44" s="50"/>
      <c r="G44" s="50"/>
      <c r="H44" s="50"/>
      <c r="I44" s="50"/>
      <c r="J44" s="50"/>
      <c r="K44" s="50" t="s">
        <v>563</v>
      </c>
      <c r="L44" s="50"/>
      <c r="M44" s="50"/>
      <c r="N44" s="50"/>
      <c r="O44" s="50"/>
      <c r="P44" s="50"/>
      <c r="Q44" s="50"/>
      <c r="R44" s="11"/>
      <c r="S44" s="11"/>
    </row>
    <row r="45" spans="2:19" x14ac:dyDescent="0.25">
      <c r="B45" s="11"/>
      <c r="C45" s="9"/>
      <c r="D45" s="49" t="s">
        <v>502</v>
      </c>
      <c r="E45" s="49"/>
      <c r="F45" s="49"/>
      <c r="G45" s="49"/>
      <c r="H45" s="49"/>
      <c r="I45" s="49"/>
      <c r="J45" s="49"/>
      <c r="K45" s="49"/>
      <c r="L45" s="49" t="s">
        <v>503</v>
      </c>
      <c r="M45" s="49"/>
      <c r="N45" s="49"/>
      <c r="O45" s="49"/>
      <c r="P45" s="49"/>
      <c r="Q45" s="49"/>
      <c r="R45" s="49"/>
      <c r="S45" s="49"/>
    </row>
    <row r="46" spans="2:19" x14ac:dyDescent="0.25">
      <c r="B46" s="11"/>
      <c r="C46" s="9"/>
      <c r="D46" s="13" t="s">
        <v>504</v>
      </c>
      <c r="E46" s="13" t="s">
        <v>505</v>
      </c>
      <c r="F46" s="13" t="s">
        <v>506</v>
      </c>
      <c r="G46" s="13" t="s">
        <v>507</v>
      </c>
      <c r="H46" s="13" t="s">
        <v>508</v>
      </c>
      <c r="I46" s="13" t="s">
        <v>509</v>
      </c>
      <c r="J46" s="13" t="s">
        <v>510</v>
      </c>
      <c r="K46" s="13" t="s">
        <v>511</v>
      </c>
      <c r="L46" s="13" t="s">
        <v>504</v>
      </c>
      <c r="M46" s="13" t="s">
        <v>505</v>
      </c>
      <c r="N46" s="13" t="s">
        <v>506</v>
      </c>
      <c r="O46" s="13" t="s">
        <v>507</v>
      </c>
      <c r="P46" s="13" t="s">
        <v>508</v>
      </c>
      <c r="Q46" s="13" t="s">
        <v>509</v>
      </c>
      <c r="R46" s="13" t="s">
        <v>510</v>
      </c>
      <c r="S46" s="13" t="s">
        <v>511</v>
      </c>
    </row>
    <row r="47" spans="2:19" x14ac:dyDescent="0.25">
      <c r="B47" s="51" t="s">
        <v>560</v>
      </c>
      <c r="C47" s="6" t="s">
        <v>526</v>
      </c>
      <c r="D47" s="10">
        <v>0.33333333333333331</v>
      </c>
      <c r="E47" s="10">
        <v>0.5</v>
      </c>
      <c r="F47" s="10">
        <v>0.25</v>
      </c>
      <c r="G47" s="10"/>
      <c r="H47" s="10">
        <v>0</v>
      </c>
      <c r="I47" s="10">
        <v>0.125</v>
      </c>
      <c r="J47" s="10">
        <v>0</v>
      </c>
      <c r="K47" s="10">
        <v>0</v>
      </c>
      <c r="L47" s="6">
        <v>3</v>
      </c>
      <c r="M47" s="6">
        <v>2</v>
      </c>
      <c r="N47" s="6">
        <v>4</v>
      </c>
      <c r="O47" s="6">
        <v>0</v>
      </c>
      <c r="P47" s="6">
        <v>6</v>
      </c>
      <c r="Q47" s="6">
        <v>8</v>
      </c>
      <c r="R47" s="6">
        <v>6</v>
      </c>
      <c r="S47" s="6">
        <v>4</v>
      </c>
    </row>
    <row r="48" spans="2:19" x14ac:dyDescent="0.25">
      <c r="B48" s="51"/>
      <c r="C48" s="6" t="s">
        <v>527</v>
      </c>
      <c r="D48" s="10">
        <v>0.8</v>
      </c>
      <c r="E48" s="10">
        <v>0</v>
      </c>
      <c r="F48" s="10">
        <v>0</v>
      </c>
      <c r="G48" s="10">
        <v>0.16666666666666671</v>
      </c>
      <c r="H48" s="10">
        <v>0.1818181818181818</v>
      </c>
      <c r="I48" s="10">
        <v>0.15384615384615391</v>
      </c>
      <c r="J48" s="10">
        <v>0</v>
      </c>
      <c r="K48" s="10">
        <v>0</v>
      </c>
      <c r="L48" s="6">
        <v>5</v>
      </c>
      <c r="M48" s="6">
        <v>2</v>
      </c>
      <c r="N48" s="6">
        <v>11</v>
      </c>
      <c r="O48" s="6">
        <v>6</v>
      </c>
      <c r="P48" s="6">
        <v>11</v>
      </c>
      <c r="Q48" s="6">
        <v>13</v>
      </c>
      <c r="R48" s="6">
        <v>9</v>
      </c>
      <c r="S48" s="6">
        <v>7</v>
      </c>
    </row>
    <row r="49" spans="2:25" x14ac:dyDescent="0.25">
      <c r="B49" s="51"/>
      <c r="C49" s="6" t="s">
        <v>528</v>
      </c>
      <c r="D49" s="10">
        <v>0.75</v>
      </c>
      <c r="E49" s="10">
        <v>0.22222222222222221</v>
      </c>
      <c r="F49" s="10">
        <v>0</v>
      </c>
      <c r="G49" s="10">
        <v>0</v>
      </c>
      <c r="H49" s="10">
        <v>0</v>
      </c>
      <c r="I49" s="10">
        <v>9.0909090909090912E-2</v>
      </c>
      <c r="J49" s="10">
        <v>0</v>
      </c>
      <c r="K49" s="10">
        <v>0</v>
      </c>
      <c r="L49" s="6">
        <v>4</v>
      </c>
      <c r="M49" s="6">
        <v>9</v>
      </c>
      <c r="N49" s="6">
        <v>10</v>
      </c>
      <c r="O49" s="6">
        <v>5</v>
      </c>
      <c r="P49" s="6">
        <v>11</v>
      </c>
      <c r="Q49" s="6">
        <v>11</v>
      </c>
      <c r="R49" s="6">
        <v>10</v>
      </c>
      <c r="S49" s="6">
        <v>4</v>
      </c>
    </row>
    <row r="50" spans="2:25" x14ac:dyDescent="0.25">
      <c r="B50" s="51"/>
      <c r="C50" s="6" t="s">
        <v>529</v>
      </c>
      <c r="D50" s="10">
        <v>0.2857142857142857</v>
      </c>
      <c r="E50" s="10">
        <v>0.38461538461538458</v>
      </c>
      <c r="F50" s="10">
        <v>0</v>
      </c>
      <c r="G50" s="10">
        <v>0</v>
      </c>
      <c r="H50" s="10">
        <v>0</v>
      </c>
      <c r="I50" s="10">
        <v>0.13636363636363641</v>
      </c>
      <c r="J50" s="10">
        <v>0</v>
      </c>
      <c r="K50" s="10">
        <v>0</v>
      </c>
      <c r="L50" s="6">
        <v>7</v>
      </c>
      <c r="M50" s="6">
        <v>13</v>
      </c>
      <c r="N50" s="6">
        <v>12</v>
      </c>
      <c r="O50" s="6">
        <v>8</v>
      </c>
      <c r="P50" s="6">
        <v>11</v>
      </c>
      <c r="Q50" s="6">
        <v>22</v>
      </c>
      <c r="R50" s="6">
        <v>7</v>
      </c>
      <c r="S50" s="6">
        <v>4</v>
      </c>
    </row>
    <row r="51" spans="2:25" x14ac:dyDescent="0.25">
      <c r="B51" s="51"/>
      <c r="C51" s="6" t="s">
        <v>530</v>
      </c>
      <c r="D51" s="10">
        <v>0.375</v>
      </c>
      <c r="E51" s="10">
        <v>0.15384615384615391</v>
      </c>
      <c r="F51" s="10">
        <v>7.6923076923076927E-2</v>
      </c>
      <c r="G51" s="10">
        <v>0.2</v>
      </c>
      <c r="H51" s="10">
        <v>9.5238095238095233E-2</v>
      </c>
      <c r="I51" s="10">
        <v>0.1333333333333333</v>
      </c>
      <c r="J51" s="10">
        <v>0</v>
      </c>
      <c r="K51" s="10">
        <v>0</v>
      </c>
      <c r="L51" s="6">
        <v>8</v>
      </c>
      <c r="M51" s="6">
        <v>13</v>
      </c>
      <c r="N51" s="6">
        <v>13</v>
      </c>
      <c r="O51" s="6">
        <v>5</v>
      </c>
      <c r="P51" s="6">
        <v>21</v>
      </c>
      <c r="Q51" s="6">
        <v>15</v>
      </c>
      <c r="R51" s="6">
        <v>8</v>
      </c>
      <c r="S51" s="6">
        <v>6</v>
      </c>
    </row>
    <row r="52" spans="2:25" x14ac:dyDescent="0.25">
      <c r="B52" s="51"/>
      <c r="C52" s="6" t="s">
        <v>506</v>
      </c>
      <c r="D52" s="10">
        <v>0.375</v>
      </c>
      <c r="E52" s="10">
        <v>0.16666666666666671</v>
      </c>
      <c r="F52" s="10">
        <v>0.4</v>
      </c>
      <c r="G52" s="10">
        <v>0.25</v>
      </c>
      <c r="H52" s="10">
        <v>0.25</v>
      </c>
      <c r="I52" s="10">
        <v>0</v>
      </c>
      <c r="J52" s="10">
        <v>0</v>
      </c>
      <c r="K52" s="10"/>
      <c r="L52" s="6">
        <v>8</v>
      </c>
      <c r="M52" s="6">
        <v>6</v>
      </c>
      <c r="N52" s="6">
        <v>5</v>
      </c>
      <c r="O52" s="6">
        <v>8</v>
      </c>
      <c r="P52" s="6">
        <v>8</v>
      </c>
      <c r="Q52" s="6">
        <v>5</v>
      </c>
      <c r="R52" s="6">
        <v>2</v>
      </c>
      <c r="S52" s="6">
        <v>0</v>
      </c>
    </row>
    <row r="53" spans="2:25" x14ac:dyDescent="0.25">
      <c r="B53" s="51"/>
      <c r="C53" s="6" t="s">
        <v>531</v>
      </c>
      <c r="D53" s="10">
        <v>0</v>
      </c>
      <c r="E53" s="10">
        <v>0</v>
      </c>
      <c r="F53" s="10"/>
      <c r="G53" s="10"/>
      <c r="H53" s="10">
        <v>0</v>
      </c>
      <c r="I53" s="10"/>
      <c r="J53" s="10"/>
      <c r="K53" s="10"/>
      <c r="L53" s="6">
        <v>4</v>
      </c>
      <c r="M53" s="6">
        <v>1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</row>
    <row r="54" spans="2:25" x14ac:dyDescent="0.25">
      <c r="B54" s="15"/>
      <c r="D54" s="10"/>
      <c r="E54" s="10"/>
      <c r="F54" s="10"/>
      <c r="G54" s="10"/>
      <c r="H54" s="10"/>
      <c r="I54" s="10"/>
      <c r="J54" s="10"/>
      <c r="K54" s="10"/>
    </row>
    <row r="55" spans="2:25" x14ac:dyDescent="0.25">
      <c r="B55" s="11"/>
      <c r="C55" s="9"/>
      <c r="D55" s="50" t="s">
        <v>566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 t="s">
        <v>566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2:25" x14ac:dyDescent="0.25">
      <c r="B56" s="11"/>
      <c r="C56" s="9"/>
      <c r="D56" s="49" t="s">
        <v>502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 t="s">
        <v>503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2:25" x14ac:dyDescent="0.25">
      <c r="B57" s="11"/>
      <c r="C57" s="9"/>
      <c r="D57" s="9" t="s">
        <v>512</v>
      </c>
      <c r="E57" s="9" t="s">
        <v>513</v>
      </c>
      <c r="F57" s="9" t="s">
        <v>514</v>
      </c>
      <c r="G57" s="9" t="s">
        <v>515</v>
      </c>
      <c r="H57" s="9" t="s">
        <v>516</v>
      </c>
      <c r="I57" s="9" t="s">
        <v>517</v>
      </c>
      <c r="J57" s="9" t="s">
        <v>518</v>
      </c>
      <c r="K57" s="9" t="s">
        <v>519</v>
      </c>
      <c r="L57" s="9" t="s">
        <v>520</v>
      </c>
      <c r="M57" s="9" t="s">
        <v>521</v>
      </c>
      <c r="N57" s="9" t="s">
        <v>522</v>
      </c>
      <c r="O57" s="9" t="s">
        <v>512</v>
      </c>
      <c r="P57" s="9" t="s">
        <v>513</v>
      </c>
      <c r="Q57" s="9" t="s">
        <v>514</v>
      </c>
      <c r="R57" s="9" t="s">
        <v>515</v>
      </c>
      <c r="S57" s="9" t="s">
        <v>516</v>
      </c>
      <c r="T57" s="9" t="s">
        <v>517</v>
      </c>
      <c r="U57" s="9" t="s">
        <v>518</v>
      </c>
      <c r="V57" s="9" t="s">
        <v>519</v>
      </c>
      <c r="W57" s="9" t="s">
        <v>520</v>
      </c>
      <c r="X57" s="9" t="s">
        <v>521</v>
      </c>
      <c r="Y57" s="9" t="s">
        <v>522</v>
      </c>
    </row>
    <row r="58" spans="2:25" x14ac:dyDescent="0.25">
      <c r="B58" s="51" t="s">
        <v>560</v>
      </c>
      <c r="C58" s="6" t="s">
        <v>526</v>
      </c>
      <c r="D58" s="10">
        <v>0.2</v>
      </c>
      <c r="E58" s="10">
        <v>0.1111111111111111</v>
      </c>
      <c r="F58" s="10">
        <v>0.16666666666666671</v>
      </c>
      <c r="G58" s="10">
        <v>0</v>
      </c>
      <c r="H58" s="10">
        <v>0</v>
      </c>
      <c r="I58" s="10">
        <v>0</v>
      </c>
      <c r="J58" s="10"/>
      <c r="K58" s="10"/>
      <c r="L58" s="10">
        <v>0</v>
      </c>
      <c r="M58" s="10"/>
      <c r="N58" s="10"/>
      <c r="O58" s="6">
        <v>15</v>
      </c>
      <c r="P58" s="6">
        <v>9</v>
      </c>
      <c r="Q58" s="6">
        <v>6</v>
      </c>
      <c r="R58" s="6">
        <v>5</v>
      </c>
      <c r="S58" s="6">
        <v>2</v>
      </c>
      <c r="T58" s="6">
        <v>1</v>
      </c>
      <c r="U58" s="6">
        <v>3</v>
      </c>
      <c r="V58" s="6">
        <v>2</v>
      </c>
      <c r="W58" s="6">
        <v>2</v>
      </c>
      <c r="X58" s="6">
        <v>1</v>
      </c>
      <c r="Y58" s="6">
        <v>0</v>
      </c>
    </row>
    <row r="59" spans="2:25" x14ac:dyDescent="0.25">
      <c r="B59" s="51"/>
      <c r="C59" s="6" t="s">
        <v>527</v>
      </c>
      <c r="D59" s="10">
        <v>0.2121212121212121</v>
      </c>
      <c r="E59" s="10">
        <v>8.3333333333333329E-2</v>
      </c>
      <c r="F59" s="10">
        <v>0.1111111111111111</v>
      </c>
      <c r="G59" s="10">
        <v>0</v>
      </c>
      <c r="H59" s="10">
        <v>0.2</v>
      </c>
      <c r="I59" s="10"/>
      <c r="J59" s="10">
        <v>0</v>
      </c>
      <c r="K59" s="10"/>
      <c r="L59" s="10">
        <v>0</v>
      </c>
      <c r="M59" s="10"/>
      <c r="N59" s="10"/>
      <c r="O59" s="6">
        <v>33</v>
      </c>
      <c r="P59" s="6">
        <v>12</v>
      </c>
      <c r="Q59" s="6">
        <v>9</v>
      </c>
      <c r="R59" s="6">
        <v>8</v>
      </c>
      <c r="S59" s="6">
        <v>5</v>
      </c>
      <c r="T59" s="6">
        <v>2</v>
      </c>
      <c r="U59" s="6">
        <v>1</v>
      </c>
      <c r="V59" s="6">
        <v>1</v>
      </c>
      <c r="W59" s="6">
        <v>1</v>
      </c>
      <c r="X59" s="6">
        <v>0</v>
      </c>
      <c r="Y59" s="6">
        <v>0</v>
      </c>
    </row>
    <row r="60" spans="2:25" x14ac:dyDescent="0.25">
      <c r="B60" s="51"/>
      <c r="C60" s="6" t="s">
        <v>528</v>
      </c>
      <c r="D60" s="10">
        <v>0.1621621621621622</v>
      </c>
      <c r="E60" s="10">
        <v>6.6666666666666666E-2</v>
      </c>
      <c r="F60" s="10">
        <v>0</v>
      </c>
      <c r="G60" s="10">
        <v>0.16666666666666671</v>
      </c>
      <c r="H60" s="10"/>
      <c r="I60" s="10">
        <v>0</v>
      </c>
      <c r="J60" s="10">
        <v>0</v>
      </c>
      <c r="K60" s="10"/>
      <c r="L60" s="10">
        <v>0</v>
      </c>
      <c r="M60" s="10">
        <v>0</v>
      </c>
      <c r="N60" s="10">
        <v>0</v>
      </c>
      <c r="O60" s="6">
        <v>37</v>
      </c>
      <c r="P60" s="6">
        <v>15</v>
      </c>
      <c r="Q60" s="6">
        <v>9</v>
      </c>
      <c r="R60" s="6">
        <v>6</v>
      </c>
      <c r="S60" s="6">
        <v>0</v>
      </c>
      <c r="T60" s="6">
        <v>1</v>
      </c>
      <c r="U60" s="6">
        <v>2</v>
      </c>
      <c r="V60" s="6">
        <v>1</v>
      </c>
      <c r="W60" s="6">
        <v>3</v>
      </c>
      <c r="X60" s="6">
        <v>2</v>
      </c>
      <c r="Y60" s="6">
        <v>3</v>
      </c>
    </row>
    <row r="61" spans="2:25" x14ac:dyDescent="0.25">
      <c r="B61" s="51"/>
      <c r="C61" s="6" t="s">
        <v>529</v>
      </c>
      <c r="D61" s="10">
        <v>0.14000000000000001</v>
      </c>
      <c r="E61" s="10">
        <v>4.3478260869565223E-2</v>
      </c>
      <c r="F61" s="10">
        <v>0.25</v>
      </c>
      <c r="G61" s="10">
        <v>0.33333333333333331</v>
      </c>
      <c r="H61" s="10">
        <v>0</v>
      </c>
      <c r="I61" s="10">
        <v>0</v>
      </c>
      <c r="J61" s="10">
        <v>0</v>
      </c>
      <c r="K61" s="10"/>
      <c r="L61" s="10">
        <v>0</v>
      </c>
      <c r="M61" s="10"/>
      <c r="N61" s="10">
        <v>0</v>
      </c>
      <c r="O61" s="6">
        <v>50</v>
      </c>
      <c r="P61" s="6">
        <v>23</v>
      </c>
      <c r="Q61" s="6">
        <v>16</v>
      </c>
      <c r="R61" s="6">
        <v>6</v>
      </c>
      <c r="S61" s="6">
        <v>3</v>
      </c>
      <c r="T61" s="6">
        <v>3</v>
      </c>
      <c r="U61" s="6">
        <v>2</v>
      </c>
      <c r="V61" s="6">
        <v>2</v>
      </c>
      <c r="W61" s="6">
        <v>1</v>
      </c>
      <c r="X61" s="6">
        <v>0</v>
      </c>
      <c r="Y61" s="6">
        <v>3</v>
      </c>
    </row>
    <row r="62" spans="2:25" x14ac:dyDescent="0.25">
      <c r="B62" s="51"/>
      <c r="C62" s="6" t="s">
        <v>530</v>
      </c>
      <c r="D62" s="10">
        <v>0.16666666666666671</v>
      </c>
      <c r="E62" s="10">
        <v>0.1851851851851852</v>
      </c>
      <c r="F62" s="10">
        <v>0.1333333333333333</v>
      </c>
      <c r="G62" s="10">
        <v>0</v>
      </c>
      <c r="H62" s="10"/>
      <c r="I62" s="10"/>
      <c r="J62" s="10"/>
      <c r="K62" s="10"/>
      <c r="L62" s="10"/>
      <c r="M62" s="10">
        <v>0</v>
      </c>
      <c r="N62" s="10">
        <v>0</v>
      </c>
      <c r="O62" s="6">
        <v>54</v>
      </c>
      <c r="P62" s="6">
        <v>27</v>
      </c>
      <c r="Q62" s="6">
        <v>15</v>
      </c>
      <c r="R62" s="6">
        <v>7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1</v>
      </c>
    </row>
    <row r="63" spans="2:25" x14ac:dyDescent="0.25">
      <c r="B63" s="51"/>
      <c r="C63" s="6" t="s">
        <v>506</v>
      </c>
      <c r="D63" s="10">
        <v>0.2857142857142857</v>
      </c>
      <c r="E63" s="10">
        <v>0.33333333333333331</v>
      </c>
      <c r="F63" s="10">
        <v>0.2857142857142857</v>
      </c>
      <c r="G63" s="10">
        <v>0</v>
      </c>
      <c r="H63" s="10"/>
      <c r="I63" s="10">
        <v>0</v>
      </c>
      <c r="J63" s="10"/>
      <c r="K63" s="10"/>
      <c r="L63" s="10">
        <v>0</v>
      </c>
      <c r="M63" s="10">
        <v>0</v>
      </c>
      <c r="N63" s="10">
        <v>0</v>
      </c>
      <c r="O63" s="6">
        <v>28</v>
      </c>
      <c r="P63" s="6">
        <v>12</v>
      </c>
      <c r="Q63" s="6">
        <v>7</v>
      </c>
      <c r="R63" s="6">
        <v>4</v>
      </c>
      <c r="S63" s="6">
        <v>3</v>
      </c>
      <c r="T63" s="6">
        <v>1</v>
      </c>
      <c r="U63" s="6">
        <v>0</v>
      </c>
      <c r="V63" s="6">
        <v>0</v>
      </c>
      <c r="W63" s="6">
        <v>1</v>
      </c>
      <c r="X63" s="6">
        <v>1</v>
      </c>
      <c r="Y63" s="6">
        <v>1</v>
      </c>
    </row>
    <row r="64" spans="2:25" x14ac:dyDescent="0.25">
      <c r="B64" s="51"/>
      <c r="C64" s="6" t="s">
        <v>531</v>
      </c>
      <c r="D64" s="10">
        <v>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6">
        <v>6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2:23" x14ac:dyDescent="0.25">
      <c r="B65" s="11"/>
    </row>
    <row r="66" spans="2:23" x14ac:dyDescent="0.25">
      <c r="B66" s="11"/>
      <c r="C66" s="9" t="s">
        <v>525</v>
      </c>
      <c r="D66" s="50" t="s">
        <v>569</v>
      </c>
      <c r="E66" s="50"/>
      <c r="F66" s="50"/>
      <c r="G66" s="50"/>
      <c r="H66" s="50"/>
      <c r="I66" s="50"/>
      <c r="J66" s="50"/>
      <c r="K66" s="50"/>
      <c r="L66" s="50"/>
      <c r="M66" s="50"/>
      <c r="N66" s="50" t="s">
        <v>569</v>
      </c>
      <c r="O66" s="50"/>
      <c r="P66" s="50"/>
      <c r="Q66" s="50"/>
      <c r="R66" s="50"/>
      <c r="S66" s="50"/>
      <c r="T66" s="50"/>
      <c r="U66" s="50"/>
      <c r="V66" s="50"/>
      <c r="W66" s="50"/>
    </row>
    <row r="67" spans="2:23" x14ac:dyDescent="0.25">
      <c r="B67" s="11"/>
      <c r="C67" s="9"/>
      <c r="D67" s="49" t="s">
        <v>502</v>
      </c>
      <c r="E67" s="49"/>
      <c r="F67" s="49"/>
      <c r="G67" s="49"/>
      <c r="H67" s="49"/>
      <c r="I67" s="49"/>
      <c r="J67" s="49"/>
      <c r="K67" s="49"/>
      <c r="L67" s="49"/>
      <c r="M67" s="49"/>
      <c r="N67" s="49" t="s">
        <v>503</v>
      </c>
      <c r="O67" s="49"/>
      <c r="P67" s="49"/>
      <c r="Q67" s="49"/>
      <c r="R67" s="49"/>
      <c r="S67" s="49"/>
      <c r="T67" s="49"/>
      <c r="U67" s="49"/>
      <c r="V67" s="49"/>
      <c r="W67" s="49"/>
    </row>
    <row r="68" spans="2:23" x14ac:dyDescent="0.25">
      <c r="B68" s="11"/>
      <c r="C68" s="9"/>
      <c r="D68" s="9" t="s">
        <v>512</v>
      </c>
      <c r="E68" s="9" t="s">
        <v>513</v>
      </c>
      <c r="F68" s="9" t="s">
        <v>514</v>
      </c>
      <c r="G68" s="9" t="s">
        <v>515</v>
      </c>
      <c r="H68" s="9" t="s">
        <v>516</v>
      </c>
      <c r="I68" s="9" t="s">
        <v>517</v>
      </c>
      <c r="J68" s="9" t="s">
        <v>524</v>
      </c>
      <c r="K68" s="9" t="s">
        <v>520</v>
      </c>
      <c r="L68" s="9" t="s">
        <v>521</v>
      </c>
      <c r="M68" s="9" t="s">
        <v>522</v>
      </c>
      <c r="N68" s="9" t="s">
        <v>512</v>
      </c>
      <c r="O68" s="9" t="s">
        <v>513</v>
      </c>
      <c r="P68" s="9" t="s">
        <v>514</v>
      </c>
      <c r="Q68" s="9" t="s">
        <v>515</v>
      </c>
      <c r="R68" s="9" t="s">
        <v>516</v>
      </c>
      <c r="S68" s="9" t="s">
        <v>517</v>
      </c>
      <c r="T68" s="9" t="s">
        <v>524</v>
      </c>
      <c r="U68" s="9" t="s">
        <v>520</v>
      </c>
      <c r="V68" s="9" t="s">
        <v>521</v>
      </c>
      <c r="W68" s="9" t="s">
        <v>522</v>
      </c>
    </row>
    <row r="69" spans="2:23" x14ac:dyDescent="0.25">
      <c r="B69" s="51" t="s">
        <v>560</v>
      </c>
      <c r="C69" s="6" t="s">
        <v>526</v>
      </c>
      <c r="D69" s="10"/>
      <c r="E69" s="10">
        <v>0</v>
      </c>
      <c r="F69" s="10"/>
      <c r="G69" s="10">
        <v>0.33333333333333331</v>
      </c>
      <c r="H69" s="10">
        <v>0</v>
      </c>
      <c r="I69" s="10">
        <v>0</v>
      </c>
      <c r="J69" s="10">
        <v>0.33333333333333331</v>
      </c>
      <c r="K69" s="10">
        <v>0.1111111111111111</v>
      </c>
      <c r="L69" s="10">
        <v>0.1111111111111111</v>
      </c>
      <c r="M69" s="10">
        <v>0</v>
      </c>
      <c r="N69" s="6">
        <v>0</v>
      </c>
      <c r="O69" s="6">
        <v>1</v>
      </c>
      <c r="P69" s="6">
        <v>3</v>
      </c>
      <c r="Q69" s="6">
        <v>3</v>
      </c>
      <c r="R69" s="6">
        <v>4</v>
      </c>
      <c r="S69" s="6">
        <v>3</v>
      </c>
      <c r="T69" s="6">
        <v>9</v>
      </c>
      <c r="U69" s="6">
        <v>9</v>
      </c>
      <c r="V69" s="6">
        <v>9</v>
      </c>
      <c r="W69" s="6">
        <v>5</v>
      </c>
    </row>
    <row r="70" spans="2:23" x14ac:dyDescent="0.25">
      <c r="B70" s="51"/>
      <c r="C70" s="6" t="s">
        <v>527</v>
      </c>
      <c r="D70" s="10"/>
      <c r="E70" s="10"/>
      <c r="F70" s="10">
        <v>0.5</v>
      </c>
      <c r="G70" s="10">
        <v>0.25</v>
      </c>
      <c r="H70" s="10">
        <v>0.16666666666666671</v>
      </c>
      <c r="I70" s="10">
        <v>0.3</v>
      </c>
      <c r="J70" s="10">
        <v>0.125</v>
      </c>
      <c r="K70" s="10">
        <v>7.1428571428571425E-2</v>
      </c>
      <c r="L70" s="10">
        <v>0.16666666666666671</v>
      </c>
      <c r="M70" s="10">
        <v>0</v>
      </c>
      <c r="N70" s="6">
        <v>0</v>
      </c>
      <c r="O70" s="6">
        <v>0</v>
      </c>
      <c r="P70" s="6">
        <v>4</v>
      </c>
      <c r="Q70" s="6">
        <v>4</v>
      </c>
      <c r="R70" s="6">
        <v>6</v>
      </c>
      <c r="S70" s="6">
        <v>10</v>
      </c>
      <c r="T70" s="6">
        <v>16</v>
      </c>
      <c r="U70" s="6">
        <v>14</v>
      </c>
      <c r="V70" s="6">
        <v>12</v>
      </c>
      <c r="W70" s="6">
        <v>6</v>
      </c>
    </row>
    <row r="71" spans="2:23" x14ac:dyDescent="0.25">
      <c r="B71" s="51"/>
      <c r="C71" s="6" t="s">
        <v>528</v>
      </c>
      <c r="D71" s="10">
        <v>0.25</v>
      </c>
      <c r="E71" s="10"/>
      <c r="F71" s="10">
        <v>0</v>
      </c>
      <c r="G71" s="10">
        <v>0.2857142857142857</v>
      </c>
      <c r="H71" s="10">
        <v>0.2857142857142857</v>
      </c>
      <c r="I71" s="10">
        <v>0</v>
      </c>
      <c r="J71" s="10">
        <v>0.125</v>
      </c>
      <c r="K71" s="10">
        <v>8.3333333333333329E-2</v>
      </c>
      <c r="L71" s="10">
        <v>0</v>
      </c>
      <c r="M71" s="10">
        <v>0</v>
      </c>
      <c r="N71" s="6">
        <v>4</v>
      </c>
      <c r="O71" s="6">
        <v>1</v>
      </c>
      <c r="P71" s="6">
        <v>3</v>
      </c>
      <c r="Q71" s="6">
        <v>7</v>
      </c>
      <c r="R71" s="6">
        <v>7</v>
      </c>
      <c r="S71" s="6">
        <v>6</v>
      </c>
      <c r="T71" s="6">
        <v>16</v>
      </c>
      <c r="U71" s="6">
        <v>12</v>
      </c>
      <c r="V71" s="6">
        <v>15</v>
      </c>
      <c r="W71" s="6">
        <v>8</v>
      </c>
    </row>
    <row r="72" spans="2:23" x14ac:dyDescent="0.25">
      <c r="B72" s="51"/>
      <c r="C72" s="6" t="s">
        <v>529</v>
      </c>
      <c r="D72" s="10">
        <v>0.23076923076923081</v>
      </c>
      <c r="E72" s="10">
        <v>7.1428571428571425E-2</v>
      </c>
      <c r="F72" s="10">
        <v>0.2105263157894737</v>
      </c>
      <c r="G72" s="10">
        <v>0.29411764705882348</v>
      </c>
      <c r="H72" s="10">
        <v>0</v>
      </c>
      <c r="I72" s="10">
        <v>0</v>
      </c>
      <c r="J72" s="10">
        <v>0.15384615384615391</v>
      </c>
      <c r="K72" s="10">
        <v>0</v>
      </c>
      <c r="L72" s="10"/>
      <c r="M72" s="10">
        <v>0</v>
      </c>
      <c r="N72" s="6">
        <v>13</v>
      </c>
      <c r="O72" s="6">
        <v>14</v>
      </c>
      <c r="P72" s="6">
        <v>19</v>
      </c>
      <c r="Q72" s="6">
        <v>17</v>
      </c>
      <c r="R72" s="6">
        <v>9</v>
      </c>
      <c r="S72" s="6">
        <v>7</v>
      </c>
      <c r="T72" s="6">
        <v>13</v>
      </c>
      <c r="U72" s="6">
        <v>9</v>
      </c>
      <c r="V72" s="6">
        <v>0</v>
      </c>
      <c r="W72" s="6">
        <v>8</v>
      </c>
    </row>
    <row r="73" spans="2:23" x14ac:dyDescent="0.25">
      <c r="B73" s="51"/>
      <c r="C73" s="6" t="s">
        <v>530</v>
      </c>
      <c r="D73" s="10">
        <v>0.16666666666666671</v>
      </c>
      <c r="E73" s="10">
        <v>0.375</v>
      </c>
      <c r="F73" s="10">
        <v>0.25</v>
      </c>
      <c r="G73" s="10">
        <v>0.1111111111111111</v>
      </c>
      <c r="H73" s="10">
        <v>0.1111111111111111</v>
      </c>
      <c r="I73" s="10">
        <v>0</v>
      </c>
      <c r="J73" s="10">
        <v>0</v>
      </c>
      <c r="K73" s="10">
        <v>0.1818181818181818</v>
      </c>
      <c r="L73" s="10">
        <v>0</v>
      </c>
      <c r="M73" s="10">
        <v>0</v>
      </c>
      <c r="N73" s="6">
        <v>12</v>
      </c>
      <c r="O73" s="6">
        <v>16</v>
      </c>
      <c r="P73" s="6">
        <v>16</v>
      </c>
      <c r="Q73" s="6">
        <v>9</v>
      </c>
      <c r="R73" s="6">
        <v>9</v>
      </c>
      <c r="S73" s="6">
        <v>8</v>
      </c>
      <c r="T73" s="6">
        <v>9</v>
      </c>
      <c r="U73" s="6">
        <v>11</v>
      </c>
      <c r="V73" s="6">
        <v>5</v>
      </c>
      <c r="W73" s="6">
        <v>10</v>
      </c>
    </row>
    <row r="74" spans="2:23" x14ac:dyDescent="0.25">
      <c r="B74" s="51"/>
      <c r="C74" s="6" t="s">
        <v>506</v>
      </c>
      <c r="D74" s="10">
        <v>0.3</v>
      </c>
      <c r="E74" s="10">
        <v>0.25</v>
      </c>
      <c r="F74" s="10">
        <v>0.23076923076923081</v>
      </c>
      <c r="G74" s="10">
        <v>0</v>
      </c>
      <c r="H74" s="10">
        <v>0.42857142857142849</v>
      </c>
      <c r="I74" s="10">
        <v>0</v>
      </c>
      <c r="J74" s="10"/>
      <c r="K74" s="10">
        <v>0</v>
      </c>
      <c r="L74" s="10">
        <v>0.5</v>
      </c>
      <c r="M74" s="10">
        <v>0</v>
      </c>
      <c r="N74" s="6">
        <v>10</v>
      </c>
      <c r="O74" s="6">
        <v>12</v>
      </c>
      <c r="P74" s="6">
        <v>13</v>
      </c>
      <c r="Q74" s="6">
        <v>6</v>
      </c>
      <c r="R74" s="6">
        <v>7</v>
      </c>
      <c r="S74" s="6">
        <v>3</v>
      </c>
      <c r="T74" s="6">
        <v>3</v>
      </c>
      <c r="U74" s="6">
        <v>1</v>
      </c>
      <c r="V74" s="6">
        <v>2</v>
      </c>
      <c r="W74" s="6">
        <v>1</v>
      </c>
    </row>
    <row r="75" spans="2:23" x14ac:dyDescent="0.25">
      <c r="B75" s="51"/>
      <c r="C75" s="6" t="s">
        <v>531</v>
      </c>
      <c r="D75" s="10">
        <v>0</v>
      </c>
      <c r="E75" s="10">
        <v>0</v>
      </c>
      <c r="F75" s="10"/>
      <c r="G75" s="10"/>
      <c r="H75" s="10"/>
      <c r="I75" s="10"/>
      <c r="J75" s="10"/>
      <c r="K75" s="10"/>
      <c r="L75" s="10"/>
      <c r="M75" s="10"/>
      <c r="N75" s="6">
        <v>5</v>
      </c>
      <c r="O75" s="6">
        <v>1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</row>
    <row r="76" spans="2:23" x14ac:dyDescent="0.25">
      <c r="B76" s="11"/>
    </row>
    <row r="77" spans="2:23" x14ac:dyDescent="0.25">
      <c r="B77" s="11"/>
      <c r="C77" s="9"/>
      <c r="D77" s="50" t="s">
        <v>563</v>
      </c>
      <c r="E77" s="50"/>
      <c r="F77" s="50"/>
      <c r="G77" s="50"/>
      <c r="H77" s="50"/>
      <c r="I77" s="50"/>
      <c r="J77" s="50"/>
      <c r="K77" s="50"/>
      <c r="L77" s="50" t="s">
        <v>563</v>
      </c>
      <c r="M77" s="50"/>
      <c r="N77" s="50"/>
      <c r="O77" s="50"/>
      <c r="P77" s="50"/>
      <c r="Q77" s="50"/>
      <c r="R77" s="50"/>
      <c r="S77" s="50"/>
    </row>
    <row r="78" spans="2:23" x14ac:dyDescent="0.25">
      <c r="B78" s="11"/>
      <c r="C78" s="9"/>
      <c r="D78" s="49" t="s">
        <v>502</v>
      </c>
      <c r="E78" s="49"/>
      <c r="F78" s="49"/>
      <c r="G78" s="49"/>
      <c r="H78" s="49"/>
      <c r="I78" s="49"/>
      <c r="J78" s="49"/>
      <c r="K78" s="49"/>
      <c r="L78" s="49" t="s">
        <v>503</v>
      </c>
      <c r="M78" s="49"/>
      <c r="N78" s="49"/>
      <c r="O78" s="49"/>
      <c r="P78" s="49"/>
      <c r="Q78" s="49"/>
      <c r="R78" s="49"/>
      <c r="S78" s="49"/>
    </row>
    <row r="79" spans="2:23" x14ac:dyDescent="0.25">
      <c r="B79" s="11"/>
      <c r="C79" s="9"/>
      <c r="D79" s="13" t="s">
        <v>504</v>
      </c>
      <c r="E79" s="13" t="s">
        <v>505</v>
      </c>
      <c r="F79" s="13" t="s">
        <v>506</v>
      </c>
      <c r="G79" s="13" t="s">
        <v>507</v>
      </c>
      <c r="H79" s="13" t="s">
        <v>508</v>
      </c>
      <c r="I79" s="13" t="s">
        <v>509</v>
      </c>
      <c r="J79" s="13" t="s">
        <v>510</v>
      </c>
      <c r="K79" s="13" t="s">
        <v>511</v>
      </c>
      <c r="L79" s="13" t="s">
        <v>504</v>
      </c>
      <c r="M79" s="13" t="s">
        <v>505</v>
      </c>
      <c r="N79" s="13" t="s">
        <v>506</v>
      </c>
      <c r="O79" s="13" t="s">
        <v>507</v>
      </c>
      <c r="P79" s="13" t="s">
        <v>508</v>
      </c>
      <c r="Q79" s="13" t="s">
        <v>509</v>
      </c>
      <c r="R79" s="13" t="s">
        <v>510</v>
      </c>
      <c r="S79" s="13" t="s">
        <v>511</v>
      </c>
      <c r="T79" s="16"/>
    </row>
    <row r="80" spans="2:23" hidden="1" x14ac:dyDescent="0.25">
      <c r="B80" s="51" t="s">
        <v>546</v>
      </c>
      <c r="C80" s="6" t="s">
        <v>532</v>
      </c>
      <c r="D80" s="6">
        <v>0</v>
      </c>
      <c r="E80" s="6">
        <v>0</v>
      </c>
      <c r="F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1</v>
      </c>
      <c r="M80" s="6">
        <v>3</v>
      </c>
      <c r="N80" s="6">
        <v>3</v>
      </c>
      <c r="O80" s="6">
        <v>0</v>
      </c>
      <c r="P80" s="6">
        <v>4</v>
      </c>
      <c r="Q80" s="6">
        <v>5</v>
      </c>
      <c r="R80" s="6">
        <v>2</v>
      </c>
      <c r="S80" s="6">
        <v>3</v>
      </c>
    </row>
    <row r="81" spans="2:25" hidden="1" x14ac:dyDescent="0.25">
      <c r="B81" s="51"/>
      <c r="C81" s="6" t="s">
        <v>533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2</v>
      </c>
      <c r="M81" s="6">
        <v>2</v>
      </c>
      <c r="N81" s="6">
        <v>2</v>
      </c>
      <c r="O81" s="6">
        <v>1</v>
      </c>
      <c r="P81" s="6">
        <v>1</v>
      </c>
      <c r="Q81" s="6">
        <v>2</v>
      </c>
      <c r="R81" s="6">
        <v>1</v>
      </c>
      <c r="S81" s="6">
        <v>1</v>
      </c>
    </row>
    <row r="82" spans="2:25" hidden="1" x14ac:dyDescent="0.25">
      <c r="B82" s="51"/>
      <c r="C82" s="6" t="s">
        <v>534</v>
      </c>
      <c r="D82" s="6">
        <v>0.16666666666666671</v>
      </c>
      <c r="E82" s="6">
        <v>0.2857142857142857</v>
      </c>
      <c r="F82" s="6">
        <v>0.14285714285714279</v>
      </c>
      <c r="G82" s="6">
        <v>0</v>
      </c>
      <c r="H82" s="6">
        <v>0</v>
      </c>
      <c r="I82" s="6">
        <v>0.15384615384615391</v>
      </c>
      <c r="J82" s="6">
        <v>0</v>
      </c>
      <c r="K82" s="6">
        <v>0</v>
      </c>
      <c r="L82" s="6">
        <v>6</v>
      </c>
      <c r="M82" s="6">
        <v>7</v>
      </c>
      <c r="N82" s="6">
        <v>7</v>
      </c>
      <c r="O82" s="6">
        <v>10</v>
      </c>
      <c r="P82" s="6">
        <v>9</v>
      </c>
      <c r="Q82" s="6">
        <v>13</v>
      </c>
      <c r="R82" s="6">
        <v>6</v>
      </c>
      <c r="S82" s="6">
        <v>3</v>
      </c>
    </row>
    <row r="83" spans="2:25" x14ac:dyDescent="0.25">
      <c r="B83" s="51"/>
      <c r="C83" s="6" t="s">
        <v>535</v>
      </c>
      <c r="D83" s="10">
        <v>0</v>
      </c>
      <c r="E83" s="10">
        <v>0.25</v>
      </c>
      <c r="F83" s="10">
        <v>0</v>
      </c>
      <c r="G83" s="10">
        <v>0.2857142857142857</v>
      </c>
      <c r="H83" s="10">
        <v>0.2142857142857143</v>
      </c>
      <c r="I83" s="10">
        <v>0.23076923076923081</v>
      </c>
      <c r="J83" s="10">
        <v>0</v>
      </c>
      <c r="K83" s="10">
        <v>0</v>
      </c>
      <c r="L83" s="6">
        <v>2</v>
      </c>
      <c r="M83" s="6">
        <v>8</v>
      </c>
      <c r="N83" s="6">
        <v>8</v>
      </c>
      <c r="O83" s="6">
        <v>7</v>
      </c>
      <c r="P83" s="6">
        <v>14</v>
      </c>
      <c r="Q83" s="6">
        <v>13</v>
      </c>
      <c r="R83" s="6">
        <v>5</v>
      </c>
      <c r="S83" s="6">
        <v>2</v>
      </c>
    </row>
    <row r="84" spans="2:25" x14ac:dyDescent="0.25">
      <c r="B84" s="51"/>
      <c r="C84" s="6" t="s">
        <v>536</v>
      </c>
      <c r="D84" s="10">
        <v>0.25</v>
      </c>
      <c r="E84" s="10">
        <v>0.2</v>
      </c>
      <c r="F84" s="10">
        <v>0</v>
      </c>
      <c r="G84" s="10"/>
      <c r="H84" s="10">
        <v>7.6923076923076927E-2</v>
      </c>
      <c r="I84" s="10">
        <v>0.16666666666666671</v>
      </c>
      <c r="J84" s="10">
        <v>0</v>
      </c>
      <c r="K84" s="10">
        <v>0</v>
      </c>
      <c r="L84" s="6">
        <v>4</v>
      </c>
      <c r="M84" s="6">
        <v>5</v>
      </c>
      <c r="N84" s="6">
        <v>5</v>
      </c>
      <c r="O84" s="6">
        <v>0</v>
      </c>
      <c r="P84" s="6">
        <v>13</v>
      </c>
      <c r="Q84" s="6">
        <v>12</v>
      </c>
      <c r="R84" s="6">
        <v>12</v>
      </c>
      <c r="S84" s="6">
        <v>5</v>
      </c>
    </row>
    <row r="85" spans="2:25" x14ac:dyDescent="0.25">
      <c r="B85" s="51"/>
      <c r="C85" s="6" t="s">
        <v>537</v>
      </c>
      <c r="D85" s="10">
        <v>0.33333333333333331</v>
      </c>
      <c r="E85" s="10">
        <v>0.2</v>
      </c>
      <c r="F85" s="10">
        <v>0.10526315789473679</v>
      </c>
      <c r="G85" s="10">
        <v>0.14285714285714279</v>
      </c>
      <c r="H85" s="10">
        <v>0</v>
      </c>
      <c r="I85" s="10">
        <v>7.1428571428571425E-2</v>
      </c>
      <c r="J85" s="10">
        <v>0</v>
      </c>
      <c r="K85" s="10">
        <v>0</v>
      </c>
      <c r="L85" s="6">
        <v>3</v>
      </c>
      <c r="M85" s="6">
        <v>10</v>
      </c>
      <c r="N85" s="6">
        <v>19</v>
      </c>
      <c r="O85" s="6">
        <v>7</v>
      </c>
      <c r="P85" s="6">
        <v>14</v>
      </c>
      <c r="Q85" s="6">
        <v>14</v>
      </c>
      <c r="R85" s="6">
        <v>4</v>
      </c>
      <c r="S85" s="6">
        <v>5</v>
      </c>
    </row>
    <row r="86" spans="2:25" x14ac:dyDescent="0.25">
      <c r="B86" s="51"/>
      <c r="C86" s="6" t="s">
        <v>538</v>
      </c>
      <c r="D86" s="10">
        <v>0</v>
      </c>
      <c r="E86" s="10">
        <v>0.2</v>
      </c>
      <c r="F86" s="10">
        <v>0</v>
      </c>
      <c r="G86" s="10">
        <v>0</v>
      </c>
      <c r="H86" s="10">
        <v>0.2857142857142857</v>
      </c>
      <c r="I86" s="10">
        <v>0.25</v>
      </c>
      <c r="J86" s="10">
        <v>0</v>
      </c>
      <c r="K86" s="10"/>
      <c r="L86" s="6">
        <v>1</v>
      </c>
      <c r="M86" s="6">
        <v>5</v>
      </c>
      <c r="N86" s="6">
        <v>3</v>
      </c>
      <c r="O86" s="6">
        <v>2</v>
      </c>
      <c r="P86" s="6">
        <v>7</v>
      </c>
      <c r="Q86" s="6">
        <v>4</v>
      </c>
      <c r="R86" s="6">
        <v>3</v>
      </c>
      <c r="S86" s="6">
        <v>0</v>
      </c>
    </row>
    <row r="87" spans="2:25" x14ac:dyDescent="0.25">
      <c r="B87" s="14"/>
      <c r="D87" s="10"/>
      <c r="E87" s="10"/>
      <c r="F87" s="10"/>
      <c r="G87" s="10"/>
      <c r="H87" s="10"/>
      <c r="I87" s="10"/>
      <c r="J87" s="10"/>
      <c r="K87" s="10"/>
    </row>
    <row r="88" spans="2:25" x14ac:dyDescent="0.25">
      <c r="B88" s="11"/>
      <c r="C88" s="9"/>
      <c r="D88" s="50" t="s">
        <v>566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 t="s">
        <v>566</v>
      </c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2:25" x14ac:dyDescent="0.25">
      <c r="B89" s="11"/>
      <c r="C89" s="9"/>
      <c r="D89" s="49" t="s">
        <v>502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 t="s">
        <v>503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2:25" x14ac:dyDescent="0.25">
      <c r="B90" s="11"/>
      <c r="C90" s="9"/>
      <c r="D90" s="9" t="s">
        <v>512</v>
      </c>
      <c r="E90" s="9" t="s">
        <v>513</v>
      </c>
      <c r="F90" s="9" t="s">
        <v>514</v>
      </c>
      <c r="G90" s="9" t="s">
        <v>515</v>
      </c>
      <c r="H90" s="9" t="s">
        <v>516</v>
      </c>
      <c r="I90" s="9" t="s">
        <v>517</v>
      </c>
      <c r="J90" s="9" t="s">
        <v>518</v>
      </c>
      <c r="K90" s="9" t="s">
        <v>519</v>
      </c>
      <c r="L90" s="9" t="s">
        <v>520</v>
      </c>
      <c r="M90" s="9" t="s">
        <v>521</v>
      </c>
      <c r="N90" s="9" t="s">
        <v>522</v>
      </c>
      <c r="O90" s="9" t="s">
        <v>512</v>
      </c>
      <c r="P90" s="9" t="s">
        <v>513</v>
      </c>
      <c r="Q90" s="9" t="s">
        <v>514</v>
      </c>
      <c r="R90" s="9" t="s">
        <v>515</v>
      </c>
      <c r="S90" s="9" t="s">
        <v>516</v>
      </c>
      <c r="T90" s="9" t="s">
        <v>517</v>
      </c>
      <c r="U90" s="9" t="s">
        <v>518</v>
      </c>
      <c r="V90" s="9" t="s">
        <v>519</v>
      </c>
      <c r="W90" s="9" t="s">
        <v>520</v>
      </c>
      <c r="X90" s="9" t="s">
        <v>521</v>
      </c>
      <c r="Y90" s="9" t="s">
        <v>522</v>
      </c>
    </row>
    <row r="91" spans="2:25" hidden="1" x14ac:dyDescent="0.25">
      <c r="B91" s="51" t="s">
        <v>546</v>
      </c>
      <c r="C91" s="6" t="s">
        <v>532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N91" s="6">
        <v>0</v>
      </c>
      <c r="O91" s="6">
        <v>10</v>
      </c>
      <c r="P91" s="6">
        <v>5</v>
      </c>
      <c r="Q91" s="6">
        <v>2</v>
      </c>
      <c r="R91" s="6">
        <v>3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3</v>
      </c>
    </row>
    <row r="92" spans="2:25" hidden="1" x14ac:dyDescent="0.25">
      <c r="B92" s="51"/>
      <c r="C92" s="6" t="s">
        <v>533</v>
      </c>
      <c r="D92" s="6">
        <v>0</v>
      </c>
      <c r="E92" s="6">
        <v>0.33333333333333331</v>
      </c>
      <c r="F92" s="6">
        <v>0</v>
      </c>
      <c r="G92" s="6">
        <v>0</v>
      </c>
      <c r="H92" s="6">
        <v>0</v>
      </c>
      <c r="I92" s="6">
        <v>1</v>
      </c>
      <c r="O92" s="6">
        <v>6</v>
      </c>
      <c r="P92" s="6">
        <v>3</v>
      </c>
      <c r="Q92" s="6">
        <v>3</v>
      </c>
      <c r="R92" s="6">
        <v>2</v>
      </c>
      <c r="S92" s="6">
        <v>2</v>
      </c>
      <c r="T92" s="6">
        <v>1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2:25" hidden="1" x14ac:dyDescent="0.25">
      <c r="B93" s="51"/>
      <c r="C93" s="6" t="s">
        <v>534</v>
      </c>
      <c r="D93" s="6">
        <v>0.1290322580645161</v>
      </c>
      <c r="E93" s="6">
        <v>9.0909090909090912E-2</v>
      </c>
      <c r="F93" s="6">
        <v>0.16666666666666671</v>
      </c>
      <c r="G93" s="6">
        <v>0</v>
      </c>
      <c r="H93" s="6">
        <v>0</v>
      </c>
      <c r="I93" s="6">
        <v>0</v>
      </c>
      <c r="J93" s="6">
        <v>0.33333333333333331</v>
      </c>
      <c r="K93" s="6">
        <v>1</v>
      </c>
      <c r="L93" s="6">
        <v>0</v>
      </c>
      <c r="O93" s="6">
        <v>31</v>
      </c>
      <c r="P93" s="6">
        <v>22</v>
      </c>
      <c r="Q93" s="6">
        <v>6</v>
      </c>
      <c r="R93" s="6">
        <v>4</v>
      </c>
      <c r="S93" s="6">
        <v>2</v>
      </c>
      <c r="T93" s="6">
        <v>2</v>
      </c>
      <c r="U93" s="6">
        <v>3</v>
      </c>
      <c r="V93" s="6">
        <v>1</v>
      </c>
      <c r="W93" s="6">
        <v>3</v>
      </c>
      <c r="X93" s="6">
        <v>0</v>
      </c>
      <c r="Y93" s="6">
        <v>0</v>
      </c>
    </row>
    <row r="94" spans="2:25" x14ac:dyDescent="0.25">
      <c r="B94" s="51"/>
      <c r="C94" s="6" t="s">
        <v>535</v>
      </c>
      <c r="D94" s="10">
        <v>0.17948717948717949</v>
      </c>
      <c r="E94" s="10">
        <v>8.3333333333333329E-2</v>
      </c>
      <c r="F94" s="10">
        <v>0.2857142857142857</v>
      </c>
      <c r="G94" s="10">
        <v>0</v>
      </c>
      <c r="H94" s="10">
        <v>0</v>
      </c>
      <c r="I94" s="10"/>
      <c r="J94" s="10">
        <v>0</v>
      </c>
      <c r="K94" s="10"/>
      <c r="L94" s="10">
        <v>0</v>
      </c>
      <c r="N94" s="6">
        <v>0</v>
      </c>
      <c r="O94" s="6">
        <v>39</v>
      </c>
      <c r="P94" s="6">
        <v>12</v>
      </c>
      <c r="Q94" s="6">
        <v>7</v>
      </c>
      <c r="R94" s="6">
        <v>3</v>
      </c>
      <c r="S94" s="6">
        <v>1</v>
      </c>
      <c r="T94" s="6">
        <v>0</v>
      </c>
      <c r="U94" s="6">
        <v>2</v>
      </c>
      <c r="V94" s="6">
        <v>1</v>
      </c>
      <c r="W94" s="6">
        <v>1</v>
      </c>
      <c r="X94" s="6">
        <v>0</v>
      </c>
      <c r="Y94" s="6">
        <v>1</v>
      </c>
    </row>
    <row r="95" spans="2:25" x14ac:dyDescent="0.25">
      <c r="B95" s="51"/>
      <c r="C95" s="6" t="s">
        <v>536</v>
      </c>
      <c r="D95" s="10">
        <v>9.6774193548387094E-2</v>
      </c>
      <c r="E95" s="10">
        <v>9.0909090909090912E-2</v>
      </c>
      <c r="F95" s="10">
        <v>7.6923076923076927E-2</v>
      </c>
      <c r="G95" s="10">
        <v>0.2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N95" s="6">
        <v>0</v>
      </c>
      <c r="O95" s="6">
        <v>31</v>
      </c>
      <c r="P95" s="6">
        <v>11</v>
      </c>
      <c r="Q95" s="6">
        <v>13</v>
      </c>
      <c r="R95" s="6">
        <v>5</v>
      </c>
      <c r="S95" s="6">
        <v>3</v>
      </c>
      <c r="T95" s="6">
        <v>3</v>
      </c>
      <c r="U95" s="6">
        <v>2</v>
      </c>
      <c r="V95" s="6">
        <v>1</v>
      </c>
      <c r="W95" s="6">
        <v>1</v>
      </c>
      <c r="X95" s="6">
        <v>0</v>
      </c>
      <c r="Y95" s="6">
        <v>3</v>
      </c>
    </row>
    <row r="96" spans="2:25" x14ac:dyDescent="0.25">
      <c r="B96" s="51"/>
      <c r="C96" s="6" t="s">
        <v>537</v>
      </c>
      <c r="D96" s="10">
        <v>0.1132075471698113</v>
      </c>
      <c r="E96" s="10">
        <v>6.25E-2</v>
      </c>
      <c r="F96" s="10">
        <v>0</v>
      </c>
      <c r="G96" s="10">
        <v>0</v>
      </c>
      <c r="H96" s="10"/>
      <c r="I96" s="10"/>
      <c r="J96" s="10"/>
      <c r="K96" s="10"/>
      <c r="L96" s="10"/>
      <c r="O96" s="6">
        <v>53</v>
      </c>
      <c r="P96" s="6">
        <v>16</v>
      </c>
      <c r="Q96" s="6">
        <v>6</v>
      </c>
      <c r="R96" s="6">
        <v>3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</row>
    <row r="97" spans="1:25" x14ac:dyDescent="0.25">
      <c r="B97" s="51"/>
      <c r="C97" s="6" t="s">
        <v>538</v>
      </c>
      <c r="D97" s="10">
        <v>8.3333333333333329E-2</v>
      </c>
      <c r="E97" s="10">
        <v>0.25</v>
      </c>
      <c r="F97" s="10">
        <v>0.16666666666666671</v>
      </c>
      <c r="G97" s="10">
        <v>0</v>
      </c>
      <c r="H97" s="10"/>
      <c r="I97" s="10"/>
      <c r="J97" s="10">
        <v>0</v>
      </c>
      <c r="K97" s="10"/>
      <c r="L97" s="10"/>
      <c r="O97" s="6">
        <v>12</v>
      </c>
      <c r="P97" s="6">
        <v>8</v>
      </c>
      <c r="Q97" s="6">
        <v>6</v>
      </c>
      <c r="R97" s="6">
        <v>3</v>
      </c>
      <c r="S97" s="6">
        <v>2</v>
      </c>
      <c r="T97" s="6">
        <v>0</v>
      </c>
      <c r="U97" s="6">
        <v>1</v>
      </c>
      <c r="V97" s="6">
        <v>0</v>
      </c>
      <c r="W97" s="6">
        <v>0</v>
      </c>
      <c r="X97" s="6">
        <v>0</v>
      </c>
      <c r="Y97" s="6">
        <v>0</v>
      </c>
    </row>
    <row r="98" spans="1:25" x14ac:dyDescent="0.25">
      <c r="B98" s="14"/>
      <c r="D98" s="10"/>
      <c r="E98" s="10"/>
      <c r="F98" s="10"/>
      <c r="G98" s="10"/>
      <c r="H98" s="10"/>
      <c r="I98" s="10"/>
      <c r="J98" s="10"/>
      <c r="K98" s="10"/>
      <c r="L98" s="10"/>
    </row>
    <row r="99" spans="1:25" x14ac:dyDescent="0.25">
      <c r="B99" s="11"/>
      <c r="C99" s="9"/>
      <c r="D99" s="50" t="s">
        <v>569</v>
      </c>
      <c r="E99" s="50"/>
      <c r="F99" s="50"/>
      <c r="G99" s="50"/>
      <c r="H99" s="50"/>
      <c r="I99" s="50"/>
      <c r="J99" s="50"/>
      <c r="K99" s="50"/>
      <c r="L99" s="50"/>
      <c r="M99" s="50"/>
      <c r="N99" s="50" t="s">
        <v>569</v>
      </c>
      <c r="O99" s="50"/>
      <c r="P99" s="50"/>
      <c r="Q99" s="50"/>
      <c r="R99" s="50"/>
      <c r="S99" s="50"/>
      <c r="T99" s="50"/>
      <c r="U99" s="50"/>
      <c r="V99" s="50"/>
      <c r="W99" s="50"/>
    </row>
    <row r="100" spans="1:25" x14ac:dyDescent="0.25">
      <c r="B100" s="11"/>
      <c r="C100" s="9"/>
      <c r="D100" s="49" t="s">
        <v>502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 t="s">
        <v>503</v>
      </c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5" x14ac:dyDescent="0.25">
      <c r="B101" s="11"/>
      <c r="C101" s="9"/>
      <c r="D101" s="9" t="s">
        <v>512</v>
      </c>
      <c r="E101" s="9" t="s">
        <v>513</v>
      </c>
      <c r="F101" s="9" t="s">
        <v>514</v>
      </c>
      <c r="G101" s="9" t="s">
        <v>515</v>
      </c>
      <c r="H101" s="9" t="s">
        <v>516</v>
      </c>
      <c r="I101" s="9" t="s">
        <v>517</v>
      </c>
      <c r="J101" s="9" t="s">
        <v>524</v>
      </c>
      <c r="K101" s="9" t="s">
        <v>520</v>
      </c>
      <c r="L101" s="9" t="s">
        <v>521</v>
      </c>
      <c r="M101" s="9" t="s">
        <v>522</v>
      </c>
      <c r="N101" s="9" t="s">
        <v>512</v>
      </c>
      <c r="O101" s="9" t="s">
        <v>513</v>
      </c>
      <c r="P101" s="9" t="s">
        <v>514</v>
      </c>
      <c r="Q101" s="9" t="s">
        <v>515</v>
      </c>
      <c r="R101" s="9" t="s">
        <v>516</v>
      </c>
      <c r="S101" s="9" t="s">
        <v>517</v>
      </c>
      <c r="T101" s="9" t="s">
        <v>524</v>
      </c>
      <c r="U101" s="9" t="s">
        <v>520</v>
      </c>
      <c r="V101" s="9" t="s">
        <v>521</v>
      </c>
      <c r="W101" s="9" t="s">
        <v>522</v>
      </c>
    </row>
    <row r="102" spans="1:25" hidden="1" x14ac:dyDescent="0.25">
      <c r="B102" s="51" t="s">
        <v>546</v>
      </c>
      <c r="C102" s="6" t="s">
        <v>532</v>
      </c>
      <c r="D102" s="6">
        <v>0</v>
      </c>
      <c r="K102" s="6">
        <v>0</v>
      </c>
      <c r="L102" s="6">
        <v>0</v>
      </c>
      <c r="M102" s="6">
        <v>0</v>
      </c>
      <c r="N102" s="6">
        <v>4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1</v>
      </c>
      <c r="V102" s="6">
        <v>3</v>
      </c>
      <c r="W102" s="6">
        <v>16</v>
      </c>
    </row>
    <row r="103" spans="1:25" hidden="1" x14ac:dyDescent="0.25">
      <c r="B103" s="51"/>
      <c r="C103" s="6" t="s">
        <v>533</v>
      </c>
      <c r="D103" s="6">
        <v>0</v>
      </c>
      <c r="E103" s="6">
        <v>0.5</v>
      </c>
      <c r="F103" s="6">
        <v>0</v>
      </c>
      <c r="G103" s="6">
        <v>0</v>
      </c>
      <c r="H103" s="6">
        <v>0</v>
      </c>
      <c r="I103" s="6">
        <v>1</v>
      </c>
      <c r="L103" s="6">
        <v>0</v>
      </c>
      <c r="M103" s="6">
        <v>0</v>
      </c>
      <c r="N103" s="6">
        <v>3</v>
      </c>
      <c r="O103" s="6">
        <v>2</v>
      </c>
      <c r="P103" s="6">
        <v>2</v>
      </c>
      <c r="Q103" s="6">
        <v>4</v>
      </c>
      <c r="R103" s="6">
        <v>2</v>
      </c>
      <c r="S103" s="6">
        <v>1</v>
      </c>
      <c r="T103" s="6">
        <v>0</v>
      </c>
      <c r="U103" s="6">
        <v>0</v>
      </c>
      <c r="V103" s="6">
        <v>1</v>
      </c>
      <c r="W103" s="6">
        <v>2</v>
      </c>
    </row>
    <row r="104" spans="1:25" hidden="1" x14ac:dyDescent="0.25">
      <c r="B104" s="51"/>
      <c r="C104" s="6" t="s">
        <v>534</v>
      </c>
      <c r="D104" s="6">
        <v>0.2857142857142857</v>
      </c>
      <c r="E104" s="6">
        <v>9.0909090909090912E-2</v>
      </c>
      <c r="F104" s="6">
        <v>0.2</v>
      </c>
      <c r="G104" s="6">
        <v>0.125</v>
      </c>
      <c r="H104" s="6">
        <v>0</v>
      </c>
      <c r="I104" s="6">
        <v>0</v>
      </c>
      <c r="J104" s="6">
        <v>0.1818181818181818</v>
      </c>
      <c r="K104" s="6">
        <v>8.3333333333333329E-2</v>
      </c>
      <c r="L104" s="6">
        <v>0</v>
      </c>
      <c r="N104" s="6">
        <v>7</v>
      </c>
      <c r="O104" s="6">
        <v>11</v>
      </c>
      <c r="P104" s="6">
        <v>10</v>
      </c>
      <c r="Q104" s="6">
        <v>8</v>
      </c>
      <c r="R104" s="6">
        <v>3</v>
      </c>
      <c r="S104" s="6">
        <v>6</v>
      </c>
      <c r="T104" s="6">
        <v>11</v>
      </c>
      <c r="U104" s="6">
        <v>12</v>
      </c>
      <c r="V104" s="6">
        <v>6</v>
      </c>
      <c r="W104" s="6">
        <v>0</v>
      </c>
    </row>
    <row r="105" spans="1:25" x14ac:dyDescent="0.25">
      <c r="B105" s="51"/>
      <c r="C105" s="6" t="s">
        <v>535</v>
      </c>
      <c r="D105" s="10">
        <v>0.125</v>
      </c>
      <c r="E105" s="10">
        <v>0.27272727272727271</v>
      </c>
      <c r="F105" s="10">
        <v>0.16666666666666671</v>
      </c>
      <c r="G105" s="10">
        <v>0.2</v>
      </c>
      <c r="H105" s="10">
        <v>0.16666666666666671</v>
      </c>
      <c r="I105" s="10">
        <v>0.33333333333333331</v>
      </c>
      <c r="J105" s="10">
        <v>9.0909090909090912E-2</v>
      </c>
      <c r="K105" s="10">
        <v>0.2</v>
      </c>
      <c r="L105" s="10">
        <v>0.2</v>
      </c>
      <c r="M105" s="10">
        <v>0</v>
      </c>
      <c r="N105" s="6">
        <v>8</v>
      </c>
      <c r="O105" s="6">
        <v>11</v>
      </c>
      <c r="P105" s="6">
        <v>6</v>
      </c>
      <c r="Q105" s="6">
        <v>5</v>
      </c>
      <c r="R105" s="6">
        <v>6</v>
      </c>
      <c r="S105" s="6">
        <v>3</v>
      </c>
      <c r="T105" s="6">
        <v>11</v>
      </c>
      <c r="U105" s="6">
        <v>5</v>
      </c>
      <c r="V105" s="6">
        <v>5</v>
      </c>
      <c r="W105" s="6">
        <v>7</v>
      </c>
    </row>
    <row r="106" spans="1:25" x14ac:dyDescent="0.25">
      <c r="B106" s="51"/>
      <c r="C106" s="6" t="s">
        <v>536</v>
      </c>
      <c r="D106" s="10">
        <v>0</v>
      </c>
      <c r="E106" s="10">
        <v>0</v>
      </c>
      <c r="F106" s="10">
        <v>0</v>
      </c>
      <c r="G106" s="10">
        <v>0.75</v>
      </c>
      <c r="H106" s="10">
        <v>0.14285714285714279</v>
      </c>
      <c r="I106" s="10">
        <v>0</v>
      </c>
      <c r="J106" s="10">
        <v>8.3333333333333329E-2</v>
      </c>
      <c r="K106" s="10">
        <v>0</v>
      </c>
      <c r="L106" s="10">
        <v>7.6923076923076927E-2</v>
      </c>
      <c r="M106" s="10">
        <v>0</v>
      </c>
      <c r="N106" s="6">
        <v>1</v>
      </c>
      <c r="O106" s="6">
        <v>2</v>
      </c>
      <c r="P106" s="6">
        <v>4</v>
      </c>
      <c r="Q106" s="6">
        <v>4</v>
      </c>
      <c r="R106" s="6">
        <v>7</v>
      </c>
      <c r="S106" s="6">
        <v>7</v>
      </c>
      <c r="T106" s="6">
        <v>12</v>
      </c>
      <c r="U106" s="6">
        <v>14</v>
      </c>
      <c r="V106" s="6">
        <v>13</v>
      </c>
      <c r="W106" s="6">
        <v>9</v>
      </c>
    </row>
    <row r="107" spans="1:25" x14ac:dyDescent="0.25">
      <c r="B107" s="51"/>
      <c r="C107" s="6" t="s">
        <v>537</v>
      </c>
      <c r="D107" s="10">
        <v>0</v>
      </c>
      <c r="E107" s="10">
        <v>0.14285714285714279</v>
      </c>
      <c r="F107" s="10">
        <v>7.6923076923076927E-2</v>
      </c>
      <c r="G107" s="10">
        <v>0.25</v>
      </c>
      <c r="H107" s="10">
        <v>0.2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6">
        <v>4</v>
      </c>
      <c r="O107" s="6">
        <v>7</v>
      </c>
      <c r="P107" s="6">
        <v>13</v>
      </c>
      <c r="Q107" s="6">
        <v>12</v>
      </c>
      <c r="R107" s="6">
        <v>10</v>
      </c>
      <c r="S107" s="6">
        <v>7</v>
      </c>
      <c r="T107" s="6">
        <v>9</v>
      </c>
      <c r="U107" s="6">
        <v>9</v>
      </c>
      <c r="V107" s="6">
        <v>4</v>
      </c>
      <c r="W107" s="6">
        <v>3</v>
      </c>
    </row>
    <row r="108" spans="1:25" x14ac:dyDescent="0.25">
      <c r="B108" s="51"/>
      <c r="C108" s="6" t="s">
        <v>538</v>
      </c>
      <c r="D108" s="10">
        <v>0</v>
      </c>
      <c r="E108" s="10">
        <v>0</v>
      </c>
      <c r="F108" s="10">
        <v>0.2</v>
      </c>
      <c r="G108" s="10">
        <v>0</v>
      </c>
      <c r="H108" s="10">
        <v>0.33333333333333331</v>
      </c>
      <c r="I108" s="10">
        <v>0</v>
      </c>
      <c r="J108" s="10">
        <v>0.16666666666666671</v>
      </c>
      <c r="K108" s="10">
        <v>0.33333333333333331</v>
      </c>
      <c r="L108" s="10"/>
      <c r="M108" s="10"/>
      <c r="N108" s="6">
        <v>1</v>
      </c>
      <c r="O108" s="6">
        <v>3</v>
      </c>
      <c r="P108" s="6">
        <v>5</v>
      </c>
      <c r="Q108" s="6">
        <v>5</v>
      </c>
      <c r="R108" s="6">
        <v>6</v>
      </c>
      <c r="S108" s="6">
        <v>3</v>
      </c>
      <c r="T108" s="6">
        <v>6</v>
      </c>
      <c r="U108" s="6">
        <v>3</v>
      </c>
      <c r="V108" s="6">
        <v>0</v>
      </c>
      <c r="W108" s="6">
        <v>0</v>
      </c>
    </row>
    <row r="109" spans="1:25" x14ac:dyDescent="0.25">
      <c r="B109" s="14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25" x14ac:dyDescent="0.25">
      <c r="B110" s="12" t="s">
        <v>544</v>
      </c>
      <c r="C110" s="50" t="s">
        <v>523</v>
      </c>
      <c r="D110" s="50"/>
      <c r="E110" s="50"/>
      <c r="F110" s="50"/>
      <c r="G110" s="50"/>
      <c r="H110" s="50"/>
      <c r="I110" s="50"/>
      <c r="J110" s="50"/>
      <c r="K110" s="50"/>
      <c r="L110" s="50"/>
      <c r="N110" s="50" t="s">
        <v>523</v>
      </c>
      <c r="O110" s="50"/>
      <c r="P110" s="50"/>
      <c r="Q110" s="50"/>
      <c r="R110" s="50"/>
      <c r="S110" s="50"/>
      <c r="T110" s="50"/>
      <c r="U110" s="50"/>
      <c r="V110" s="50"/>
      <c r="W110" s="50"/>
      <c r="X110" s="50"/>
    </row>
    <row r="111" spans="1:25" x14ac:dyDescent="0.25">
      <c r="B111" s="11" t="s">
        <v>561</v>
      </c>
      <c r="C111" s="9" t="s">
        <v>512</v>
      </c>
      <c r="D111" s="9" t="s">
        <v>513</v>
      </c>
      <c r="E111" s="9" t="s">
        <v>514</v>
      </c>
      <c r="F111" s="9" t="s">
        <v>515</v>
      </c>
      <c r="G111" s="9" t="s">
        <v>516</v>
      </c>
      <c r="H111" s="9" t="s">
        <v>517</v>
      </c>
      <c r="I111" s="9" t="s">
        <v>524</v>
      </c>
      <c r="J111" s="9" t="s">
        <v>520</v>
      </c>
      <c r="K111" s="9" t="s">
        <v>521</v>
      </c>
      <c r="L111" s="9" t="s">
        <v>522</v>
      </c>
      <c r="N111" s="9" t="s">
        <v>523</v>
      </c>
      <c r="O111" s="9" t="s">
        <v>512</v>
      </c>
      <c r="P111" s="9" t="s">
        <v>513</v>
      </c>
      <c r="Q111" s="9" t="s">
        <v>514</v>
      </c>
      <c r="R111" s="9" t="s">
        <v>515</v>
      </c>
      <c r="S111" s="9" t="s">
        <v>516</v>
      </c>
      <c r="T111" s="9" t="s">
        <v>517</v>
      </c>
      <c r="U111" s="9" t="s">
        <v>524</v>
      </c>
      <c r="V111" s="9" t="s">
        <v>520</v>
      </c>
      <c r="W111" s="9" t="s">
        <v>521</v>
      </c>
      <c r="X111" s="9" t="s">
        <v>522</v>
      </c>
    </row>
    <row r="112" spans="1:25" x14ac:dyDescent="0.25">
      <c r="A112" s="53" t="s">
        <v>622</v>
      </c>
      <c r="B112" s="12" t="s">
        <v>539</v>
      </c>
      <c r="C112" s="3"/>
      <c r="D112" s="3"/>
      <c r="E112" s="3"/>
      <c r="F112" s="3"/>
      <c r="G112" s="3"/>
      <c r="H112" s="3"/>
      <c r="I112" s="3"/>
      <c r="J112" s="3"/>
      <c r="K112" s="3">
        <v>0</v>
      </c>
      <c r="L112" s="3">
        <v>0</v>
      </c>
      <c r="N112" s="6" t="s">
        <v>539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3</v>
      </c>
      <c r="X112" s="6">
        <v>8</v>
      </c>
    </row>
    <row r="113" spans="1:24" x14ac:dyDescent="0.25">
      <c r="A113" s="53"/>
      <c r="B113" s="12" t="s">
        <v>540</v>
      </c>
      <c r="C113" s="3"/>
      <c r="D113" s="3"/>
      <c r="E113" s="3"/>
      <c r="F113" s="3"/>
      <c r="G113" s="3"/>
      <c r="H113" s="3">
        <v>0.1</v>
      </c>
      <c r="I113" s="3">
        <v>5.2631578947368418E-2</v>
      </c>
      <c r="J113" s="3">
        <v>0.1</v>
      </c>
      <c r="K113" s="3">
        <v>0</v>
      </c>
      <c r="L113" s="3"/>
      <c r="N113" s="6" t="s">
        <v>540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10</v>
      </c>
      <c r="U113" s="6">
        <v>19</v>
      </c>
      <c r="V113" s="6">
        <v>10</v>
      </c>
      <c r="W113" s="6">
        <v>3</v>
      </c>
      <c r="X113" s="6">
        <v>0</v>
      </c>
    </row>
    <row r="114" spans="1:24" x14ac:dyDescent="0.25">
      <c r="A114" s="53"/>
      <c r="B114" s="12" t="s">
        <v>541</v>
      </c>
      <c r="C114" s="3"/>
      <c r="D114" s="3"/>
      <c r="E114" s="3"/>
      <c r="F114" s="3">
        <v>7.1428571428571425E-2</v>
      </c>
      <c r="G114" s="4">
        <v>0.22222222222222221</v>
      </c>
      <c r="H114" s="3"/>
      <c r="I114" s="3">
        <v>0.16666666666666671</v>
      </c>
      <c r="J114" s="3">
        <v>0</v>
      </c>
      <c r="K114" s="3">
        <v>0</v>
      </c>
      <c r="L114" s="3"/>
      <c r="N114" s="6" t="s">
        <v>541</v>
      </c>
      <c r="O114" s="6">
        <v>0</v>
      </c>
      <c r="P114" s="6">
        <v>0</v>
      </c>
      <c r="Q114" s="6">
        <v>0</v>
      </c>
      <c r="R114" s="6">
        <v>14</v>
      </c>
      <c r="S114" s="6">
        <v>18</v>
      </c>
      <c r="T114" s="6">
        <v>0</v>
      </c>
      <c r="U114" s="6">
        <v>6</v>
      </c>
      <c r="V114" s="6">
        <v>1</v>
      </c>
      <c r="W114" s="6">
        <v>5</v>
      </c>
      <c r="X114" s="6">
        <v>0</v>
      </c>
    </row>
    <row r="115" spans="1:24" x14ac:dyDescent="0.25">
      <c r="A115" s="53"/>
      <c r="B115" s="12" t="s">
        <v>542</v>
      </c>
      <c r="C115" s="3"/>
      <c r="D115" s="3"/>
      <c r="E115" s="3">
        <v>0.2</v>
      </c>
      <c r="F115" s="3">
        <v>0.2</v>
      </c>
      <c r="G115" s="3"/>
      <c r="H115" s="3">
        <v>7.6923076923076927E-2</v>
      </c>
      <c r="I115" s="3">
        <v>0</v>
      </c>
      <c r="J115" s="3">
        <v>0</v>
      </c>
      <c r="K115" s="3"/>
      <c r="L115" s="3"/>
      <c r="N115" s="6" t="s">
        <v>542</v>
      </c>
      <c r="O115" s="6">
        <v>0</v>
      </c>
      <c r="P115" s="6">
        <v>0</v>
      </c>
      <c r="Q115" s="6">
        <v>10</v>
      </c>
      <c r="R115" s="6">
        <v>5</v>
      </c>
      <c r="S115" s="6">
        <v>0</v>
      </c>
      <c r="T115" s="6">
        <v>13</v>
      </c>
      <c r="U115" s="6">
        <v>4</v>
      </c>
      <c r="V115" s="6">
        <v>2</v>
      </c>
      <c r="W115" s="6">
        <v>0</v>
      </c>
      <c r="X115" s="6">
        <v>0</v>
      </c>
    </row>
    <row r="116" spans="1:24" x14ac:dyDescent="0.25">
      <c r="A116" s="53"/>
      <c r="B116" s="12" t="s">
        <v>543</v>
      </c>
      <c r="C116" s="3"/>
      <c r="D116" s="3">
        <v>0</v>
      </c>
      <c r="E116" s="3">
        <v>0.33333333333333331</v>
      </c>
      <c r="F116" s="3">
        <v>0.42857142857142849</v>
      </c>
      <c r="G116" s="3">
        <v>0</v>
      </c>
      <c r="H116" s="3">
        <v>0.5</v>
      </c>
      <c r="I116" s="3">
        <v>0.14285714285714279</v>
      </c>
      <c r="J116" s="3"/>
      <c r="K116" s="3"/>
      <c r="L116" s="3"/>
      <c r="N116" s="6" t="s">
        <v>543</v>
      </c>
      <c r="O116" s="6">
        <v>0</v>
      </c>
      <c r="P116" s="6">
        <v>4</v>
      </c>
      <c r="Q116" s="6">
        <v>12</v>
      </c>
      <c r="R116" s="6">
        <v>7</v>
      </c>
      <c r="S116" s="6">
        <v>6</v>
      </c>
      <c r="T116" s="6">
        <v>2</v>
      </c>
      <c r="U116" s="6">
        <v>7</v>
      </c>
      <c r="V116" s="6">
        <v>0</v>
      </c>
      <c r="W116" s="6">
        <v>0</v>
      </c>
      <c r="X116" s="6">
        <v>0</v>
      </c>
    </row>
    <row r="118" spans="1:24" x14ac:dyDescent="0.25">
      <c r="B118" s="12" t="s">
        <v>544</v>
      </c>
      <c r="C118" s="49" t="s">
        <v>545</v>
      </c>
      <c r="D118" s="49"/>
      <c r="E118" s="49"/>
      <c r="F118" s="49"/>
      <c r="G118" s="49"/>
      <c r="H118" s="49"/>
      <c r="I118" s="49"/>
      <c r="N118" s="9"/>
      <c r="O118" s="49" t="s">
        <v>545</v>
      </c>
      <c r="P118" s="49"/>
      <c r="Q118" s="49"/>
      <c r="R118" s="49"/>
      <c r="S118" s="49"/>
      <c r="T118" s="49"/>
      <c r="U118" s="49"/>
    </row>
    <row r="119" spans="1:24" x14ac:dyDescent="0.25">
      <c r="B119" s="11" t="s">
        <v>546</v>
      </c>
      <c r="C119" s="9" t="s">
        <v>547</v>
      </c>
      <c r="D119" s="9" t="s">
        <v>548</v>
      </c>
      <c r="E119" s="9" t="s">
        <v>549</v>
      </c>
      <c r="F119" s="9" t="s">
        <v>550</v>
      </c>
      <c r="G119" s="9" t="s">
        <v>551</v>
      </c>
      <c r="H119" s="9" t="s">
        <v>552</v>
      </c>
      <c r="I119" s="9" t="s">
        <v>553</v>
      </c>
      <c r="L119" s="9"/>
      <c r="N119" s="9"/>
      <c r="O119" s="9" t="s">
        <v>547</v>
      </c>
      <c r="P119" s="9" t="s">
        <v>548</v>
      </c>
      <c r="Q119" s="9" t="s">
        <v>549</v>
      </c>
      <c r="R119" s="9" t="s">
        <v>550</v>
      </c>
      <c r="S119" s="9" t="s">
        <v>551</v>
      </c>
      <c r="T119" s="9" t="s">
        <v>552</v>
      </c>
      <c r="U119" s="9" t="s">
        <v>553</v>
      </c>
    </row>
    <row r="120" spans="1:24" hidden="1" x14ac:dyDescent="0.25">
      <c r="B120" s="12" t="s">
        <v>532</v>
      </c>
      <c r="C120" s="5">
        <v>0</v>
      </c>
      <c r="D120" s="5"/>
      <c r="E120" s="5">
        <v>0</v>
      </c>
      <c r="F120" s="5">
        <v>0</v>
      </c>
      <c r="G120" s="5">
        <v>0</v>
      </c>
      <c r="H120" s="5">
        <v>0</v>
      </c>
      <c r="I120" s="5">
        <v>0</v>
      </c>
      <c r="L120" s="9"/>
      <c r="N120" s="6" t="s">
        <v>532</v>
      </c>
      <c r="O120" s="6">
        <v>4</v>
      </c>
      <c r="P120" s="6">
        <v>0</v>
      </c>
      <c r="Q120" s="6">
        <v>1</v>
      </c>
      <c r="R120" s="6">
        <v>9</v>
      </c>
      <c r="S120" s="6">
        <v>1</v>
      </c>
      <c r="T120" s="6">
        <v>2</v>
      </c>
      <c r="U120" s="6">
        <v>7</v>
      </c>
    </row>
    <row r="121" spans="1:24" hidden="1" x14ac:dyDescent="0.25">
      <c r="B121" s="12" t="s">
        <v>533</v>
      </c>
      <c r="C121" s="5"/>
      <c r="D121" s="5">
        <v>0</v>
      </c>
      <c r="E121" s="5">
        <v>0.25</v>
      </c>
      <c r="F121" s="5">
        <v>0</v>
      </c>
      <c r="G121" s="5">
        <v>0</v>
      </c>
      <c r="H121" s="5">
        <v>0</v>
      </c>
      <c r="I121" s="5"/>
      <c r="L121" s="9"/>
      <c r="N121" s="6" t="s">
        <v>533</v>
      </c>
      <c r="O121" s="6">
        <v>0</v>
      </c>
      <c r="P121" s="6">
        <v>6</v>
      </c>
      <c r="Q121" s="6">
        <v>8</v>
      </c>
      <c r="R121" s="6">
        <v>1</v>
      </c>
      <c r="S121" s="6">
        <v>1</v>
      </c>
      <c r="T121" s="6">
        <v>1</v>
      </c>
      <c r="U121" s="6">
        <v>0</v>
      </c>
    </row>
    <row r="122" spans="1:24" hidden="1" x14ac:dyDescent="0.25">
      <c r="B122" s="12" t="s">
        <v>534</v>
      </c>
      <c r="C122" s="5">
        <v>0</v>
      </c>
      <c r="D122" s="5">
        <v>0.125</v>
      </c>
      <c r="E122" s="5">
        <v>0.1</v>
      </c>
      <c r="F122" s="5">
        <v>0.2142857142857143</v>
      </c>
      <c r="G122" s="5">
        <v>0</v>
      </c>
      <c r="H122" s="5"/>
      <c r="I122" s="5"/>
      <c r="N122" s="6" t="s">
        <v>534</v>
      </c>
      <c r="O122" s="6">
        <v>4</v>
      </c>
      <c r="P122" s="6">
        <v>24</v>
      </c>
      <c r="Q122" s="6">
        <v>30</v>
      </c>
      <c r="R122" s="6">
        <v>14</v>
      </c>
      <c r="S122" s="6">
        <v>2</v>
      </c>
      <c r="T122" s="6">
        <v>0</v>
      </c>
      <c r="U122" s="6">
        <v>0</v>
      </c>
    </row>
    <row r="123" spans="1:24" x14ac:dyDescent="0.25">
      <c r="B123" s="12" t="s">
        <v>535</v>
      </c>
      <c r="C123" s="5">
        <v>0.16666666666666671</v>
      </c>
      <c r="D123" s="5">
        <v>9.5238095238095233E-2</v>
      </c>
      <c r="E123" s="5">
        <v>0.25</v>
      </c>
      <c r="F123" s="5">
        <v>0.1875</v>
      </c>
      <c r="G123" s="5">
        <v>0.14285714285714279</v>
      </c>
      <c r="H123" s="5"/>
      <c r="I123" s="5">
        <v>0</v>
      </c>
      <c r="L123" s="9"/>
      <c r="N123" s="6" t="s">
        <v>535</v>
      </c>
      <c r="O123" s="6">
        <v>6</v>
      </c>
      <c r="P123" s="6">
        <v>21</v>
      </c>
      <c r="Q123" s="6">
        <v>16</v>
      </c>
      <c r="R123" s="6">
        <v>16</v>
      </c>
      <c r="S123" s="6">
        <v>7</v>
      </c>
      <c r="T123" s="6">
        <v>0</v>
      </c>
      <c r="U123" s="6">
        <v>1</v>
      </c>
    </row>
    <row r="124" spans="1:24" x14ac:dyDescent="0.25">
      <c r="B124" s="12" t="s">
        <v>536</v>
      </c>
      <c r="C124" s="5">
        <v>0</v>
      </c>
      <c r="D124" s="5">
        <v>0.14285714285714279</v>
      </c>
      <c r="E124" s="5">
        <v>0.05</v>
      </c>
      <c r="F124" s="5">
        <v>0.1</v>
      </c>
      <c r="G124" s="5">
        <v>0</v>
      </c>
      <c r="H124" s="5">
        <v>0</v>
      </c>
      <c r="I124" s="5"/>
      <c r="L124" s="9"/>
      <c r="N124" s="6" t="s">
        <v>536</v>
      </c>
      <c r="O124" s="6">
        <v>2</v>
      </c>
      <c r="P124" s="6">
        <v>14</v>
      </c>
      <c r="Q124" s="6">
        <v>20</v>
      </c>
      <c r="R124" s="6">
        <v>30</v>
      </c>
      <c r="S124" s="6">
        <v>4</v>
      </c>
      <c r="T124" s="6">
        <v>3</v>
      </c>
      <c r="U124" s="6">
        <v>0</v>
      </c>
    </row>
    <row r="125" spans="1:24" x14ac:dyDescent="0.25">
      <c r="B125" s="12" t="s">
        <v>537</v>
      </c>
      <c r="C125" s="5">
        <v>0.1111111111111111</v>
      </c>
      <c r="D125" s="5">
        <v>0.10526315789473679</v>
      </c>
      <c r="E125" s="5">
        <v>0.04</v>
      </c>
      <c r="F125" s="5">
        <v>0.2</v>
      </c>
      <c r="G125" s="5">
        <v>0</v>
      </c>
      <c r="H125" s="5"/>
      <c r="I125" s="5"/>
      <c r="L125" s="9"/>
      <c r="N125" s="6" t="s">
        <v>537</v>
      </c>
      <c r="O125" s="6">
        <v>9</v>
      </c>
      <c r="P125" s="6">
        <v>19</v>
      </c>
      <c r="Q125" s="6">
        <v>25</v>
      </c>
      <c r="R125" s="6">
        <v>15</v>
      </c>
      <c r="S125" s="6">
        <v>10</v>
      </c>
      <c r="T125" s="6">
        <v>0</v>
      </c>
      <c r="U125" s="6">
        <v>0</v>
      </c>
    </row>
    <row r="126" spans="1:24" x14ac:dyDescent="0.25">
      <c r="B126" s="12" t="s">
        <v>538</v>
      </c>
      <c r="C126" s="5">
        <v>0</v>
      </c>
      <c r="D126" s="5">
        <v>0.16666666666666671</v>
      </c>
      <c r="E126" s="5">
        <v>7.6923076923076927E-2</v>
      </c>
      <c r="F126" s="5">
        <v>0.33333333333333331</v>
      </c>
      <c r="G126" s="5"/>
      <c r="H126" s="5"/>
      <c r="I126" s="5"/>
      <c r="L126" s="9"/>
      <c r="N126" s="6" t="s">
        <v>538</v>
      </c>
      <c r="O126" s="6">
        <v>4</v>
      </c>
      <c r="P126" s="6">
        <v>6</v>
      </c>
      <c r="Q126" s="6">
        <v>13</v>
      </c>
      <c r="R126" s="6">
        <v>9</v>
      </c>
      <c r="S126" s="6">
        <v>0</v>
      </c>
      <c r="T126" s="6">
        <v>0</v>
      </c>
      <c r="U126" s="6">
        <v>0</v>
      </c>
    </row>
    <row r="127" spans="1:24" x14ac:dyDescent="0.25">
      <c r="L127" s="9"/>
    </row>
    <row r="128" spans="1:24" x14ac:dyDescent="0.25">
      <c r="B128" s="12" t="s">
        <v>544</v>
      </c>
      <c r="C128" s="49" t="s">
        <v>545</v>
      </c>
      <c r="D128" s="49"/>
      <c r="E128" s="49"/>
      <c r="F128" s="49"/>
      <c r="G128" s="49"/>
      <c r="H128" s="49"/>
      <c r="I128" s="49"/>
      <c r="L128" s="9"/>
      <c r="O128" s="49" t="s">
        <v>545</v>
      </c>
      <c r="P128" s="49"/>
      <c r="Q128" s="49"/>
      <c r="R128" s="49"/>
      <c r="S128" s="49"/>
      <c r="T128" s="49"/>
      <c r="U128" s="49"/>
    </row>
    <row r="129" spans="2:21" x14ac:dyDescent="0.25">
      <c r="B129" s="11" t="s">
        <v>554</v>
      </c>
      <c r="C129" s="9" t="s">
        <v>547</v>
      </c>
      <c r="D129" s="9" t="s">
        <v>548</v>
      </c>
      <c r="E129" s="9" t="s">
        <v>549</v>
      </c>
      <c r="F129" s="9" t="s">
        <v>550</v>
      </c>
      <c r="G129" s="9" t="s">
        <v>551</v>
      </c>
      <c r="H129" s="9" t="s">
        <v>552</v>
      </c>
      <c r="I129" s="9" t="s">
        <v>553</v>
      </c>
      <c r="L129" s="9"/>
      <c r="N129" s="9"/>
      <c r="O129" s="9" t="s">
        <v>547</v>
      </c>
      <c r="P129" s="9" t="s">
        <v>548</v>
      </c>
      <c r="Q129" s="9" t="s">
        <v>549</v>
      </c>
      <c r="R129" s="9" t="s">
        <v>550</v>
      </c>
      <c r="S129" s="9" t="s">
        <v>551</v>
      </c>
      <c r="T129" s="9" t="s">
        <v>552</v>
      </c>
      <c r="U129" s="9" t="s">
        <v>553</v>
      </c>
    </row>
    <row r="130" spans="2:21" x14ac:dyDescent="0.25">
      <c r="B130" s="12" t="s">
        <v>555</v>
      </c>
      <c r="C130" s="3">
        <v>0</v>
      </c>
      <c r="D130" s="3">
        <v>3.4482758620689648E-2</v>
      </c>
      <c r="E130" s="3">
        <v>0.31818181818181818</v>
      </c>
      <c r="F130" s="3">
        <v>0.125</v>
      </c>
      <c r="G130" s="3">
        <v>0.5</v>
      </c>
      <c r="H130" s="3">
        <v>0</v>
      </c>
      <c r="I130" s="3">
        <v>0</v>
      </c>
      <c r="N130" s="6" t="s">
        <v>555</v>
      </c>
      <c r="O130" s="6">
        <v>2</v>
      </c>
      <c r="P130" s="6">
        <v>29</v>
      </c>
      <c r="Q130" s="6">
        <v>22</v>
      </c>
      <c r="R130" s="6">
        <v>8</v>
      </c>
      <c r="S130" s="6">
        <v>2</v>
      </c>
      <c r="T130" s="6">
        <v>3</v>
      </c>
      <c r="U130" s="6">
        <v>6</v>
      </c>
    </row>
    <row r="131" spans="2:21" x14ac:dyDescent="0.25">
      <c r="B131" s="12" t="s">
        <v>538</v>
      </c>
      <c r="C131" s="3">
        <v>0</v>
      </c>
      <c r="D131" s="3">
        <v>0.42857142857142849</v>
      </c>
      <c r="E131" s="3">
        <v>0</v>
      </c>
      <c r="F131" s="3">
        <v>0.21875</v>
      </c>
      <c r="G131" s="3">
        <v>6.6666666666666666E-2</v>
      </c>
      <c r="H131" s="3">
        <v>0</v>
      </c>
      <c r="I131" s="3">
        <v>0</v>
      </c>
      <c r="N131" s="6" t="s">
        <v>538</v>
      </c>
      <c r="O131" s="6">
        <v>10</v>
      </c>
      <c r="P131" s="6">
        <v>14</v>
      </c>
      <c r="Q131" s="6">
        <v>9</v>
      </c>
      <c r="R131" s="6">
        <v>32</v>
      </c>
      <c r="S131" s="6">
        <v>15</v>
      </c>
      <c r="T131" s="6">
        <v>2</v>
      </c>
      <c r="U131" s="6">
        <v>2</v>
      </c>
    </row>
    <row r="132" spans="2:21" x14ac:dyDescent="0.25">
      <c r="B132" s="12" t="s">
        <v>556</v>
      </c>
      <c r="C132" s="3">
        <v>0</v>
      </c>
      <c r="D132" s="3">
        <v>9.0909090909090912E-2</v>
      </c>
      <c r="E132" s="3">
        <v>0.2142857142857143</v>
      </c>
      <c r="F132" s="3">
        <v>9.375E-2</v>
      </c>
      <c r="G132" s="3">
        <v>0</v>
      </c>
      <c r="H132" s="3">
        <v>0</v>
      </c>
      <c r="I132" s="3"/>
      <c r="N132" s="6" t="s">
        <v>556</v>
      </c>
      <c r="O132" s="6">
        <v>1</v>
      </c>
      <c r="P132" s="6">
        <v>11</v>
      </c>
      <c r="Q132" s="6">
        <v>28</v>
      </c>
      <c r="R132" s="6">
        <v>32</v>
      </c>
      <c r="S132" s="6">
        <v>9</v>
      </c>
      <c r="T132" s="6">
        <v>1</v>
      </c>
      <c r="U132" s="6">
        <v>0</v>
      </c>
    </row>
    <row r="133" spans="2:21" x14ac:dyDescent="0.25">
      <c r="B133" s="12" t="s">
        <v>557</v>
      </c>
      <c r="C133" s="3">
        <v>0</v>
      </c>
      <c r="D133" s="3">
        <v>0.2857142857142857</v>
      </c>
      <c r="E133" s="3">
        <v>4.3478260869565223E-2</v>
      </c>
      <c r="F133" s="3">
        <v>0.14285714285714279</v>
      </c>
      <c r="G133" s="3">
        <v>0</v>
      </c>
      <c r="H133" s="3"/>
      <c r="I133" s="3"/>
      <c r="N133" s="6" t="s">
        <v>557</v>
      </c>
      <c r="O133" s="6">
        <v>5</v>
      </c>
      <c r="P133" s="6">
        <v>7</v>
      </c>
      <c r="Q133" s="6">
        <v>23</v>
      </c>
      <c r="R133" s="6">
        <v>21</v>
      </c>
      <c r="S133" s="6">
        <v>1</v>
      </c>
      <c r="T133" s="6">
        <v>0</v>
      </c>
      <c r="U133" s="6">
        <v>0</v>
      </c>
    </row>
    <row r="134" spans="2:21" x14ac:dyDescent="0.25">
      <c r="B134" s="12" t="s">
        <v>507</v>
      </c>
      <c r="C134" s="3">
        <v>0.16666666666666671</v>
      </c>
      <c r="D134" s="3">
        <v>0.1785714285714286</v>
      </c>
      <c r="E134" s="3">
        <v>0.1785714285714286</v>
      </c>
      <c r="F134" s="3">
        <v>0.375</v>
      </c>
      <c r="G134" s="3"/>
      <c r="H134" s="3"/>
      <c r="I134" s="3"/>
      <c r="N134" s="6" t="s">
        <v>507</v>
      </c>
      <c r="O134" s="6">
        <v>6</v>
      </c>
      <c r="P134" s="6">
        <v>28</v>
      </c>
      <c r="Q134" s="6">
        <v>28</v>
      </c>
      <c r="R134" s="6">
        <v>8</v>
      </c>
      <c r="S134" s="6">
        <v>0</v>
      </c>
      <c r="T134" s="6">
        <v>0</v>
      </c>
      <c r="U134" s="6">
        <v>0</v>
      </c>
    </row>
    <row r="135" spans="2:21" x14ac:dyDescent="0.25">
      <c r="B135" s="12" t="s">
        <v>508</v>
      </c>
      <c r="C135" s="3">
        <v>0.2</v>
      </c>
      <c r="D135" s="3">
        <v>0</v>
      </c>
      <c r="E135" s="3">
        <v>0</v>
      </c>
      <c r="F135" s="3">
        <v>0</v>
      </c>
      <c r="G135" s="3"/>
      <c r="H135" s="3"/>
      <c r="I135" s="3"/>
      <c r="N135" s="6" t="s">
        <v>508</v>
      </c>
      <c r="O135" s="6">
        <v>5</v>
      </c>
      <c r="P135" s="6">
        <v>11</v>
      </c>
      <c r="Q135" s="6">
        <v>15</v>
      </c>
      <c r="R135" s="6">
        <v>2</v>
      </c>
      <c r="S135" s="6">
        <v>0</v>
      </c>
      <c r="T135" s="6">
        <v>0</v>
      </c>
      <c r="U135" s="6">
        <v>0</v>
      </c>
    </row>
    <row r="136" spans="2:21" x14ac:dyDescent="0.25">
      <c r="B136" s="12" t="s">
        <v>558</v>
      </c>
      <c r="C136" s="3">
        <v>6.6666666666666666E-2</v>
      </c>
      <c r="D136" s="3">
        <v>0.16</v>
      </c>
      <c r="E136" s="3">
        <v>0</v>
      </c>
      <c r="F136" s="3">
        <v>1</v>
      </c>
      <c r="G136" s="3"/>
      <c r="H136" s="3"/>
      <c r="I136" s="3"/>
      <c r="N136" s="6" t="s">
        <v>559</v>
      </c>
      <c r="O136" s="6">
        <v>15</v>
      </c>
      <c r="P136" s="6">
        <v>25</v>
      </c>
      <c r="Q136" s="6">
        <v>19</v>
      </c>
      <c r="R136" s="6">
        <v>2</v>
      </c>
      <c r="S136" s="6">
        <v>0</v>
      </c>
      <c r="T136" s="6">
        <v>0</v>
      </c>
      <c r="U136" s="6">
        <v>0</v>
      </c>
    </row>
    <row r="137" spans="2:21" x14ac:dyDescent="0.25">
      <c r="C137" s="3"/>
      <c r="D137" s="3"/>
      <c r="E137" s="3"/>
      <c r="F137" s="3"/>
      <c r="G137" s="3"/>
      <c r="H137" s="3"/>
      <c r="I137" s="3"/>
    </row>
    <row r="138" spans="2:21" x14ac:dyDescent="0.25">
      <c r="B138" s="11" t="s">
        <v>560</v>
      </c>
      <c r="C138" s="49" t="s">
        <v>545</v>
      </c>
      <c r="D138" s="49"/>
      <c r="E138" s="49"/>
      <c r="F138" s="49"/>
      <c r="G138" s="49"/>
      <c r="H138" s="49"/>
      <c r="I138" s="49"/>
      <c r="O138" s="49" t="s">
        <v>545</v>
      </c>
      <c r="P138" s="49"/>
      <c r="Q138" s="49"/>
      <c r="R138" s="49"/>
      <c r="S138" s="49"/>
      <c r="T138" s="49"/>
      <c r="U138" s="49"/>
    </row>
    <row r="139" spans="2:21" x14ac:dyDescent="0.25">
      <c r="B139" s="11" t="s">
        <v>544</v>
      </c>
      <c r="C139" s="9" t="s">
        <v>547</v>
      </c>
      <c r="D139" s="9" t="s">
        <v>548</v>
      </c>
      <c r="E139" s="9" t="s">
        <v>549</v>
      </c>
      <c r="F139" s="9" t="s">
        <v>550</v>
      </c>
      <c r="G139" s="9" t="s">
        <v>551</v>
      </c>
      <c r="H139" s="9" t="s">
        <v>552</v>
      </c>
      <c r="I139" s="9" t="s">
        <v>553</v>
      </c>
      <c r="N139" s="9"/>
      <c r="O139" s="9" t="s">
        <v>547</v>
      </c>
      <c r="P139" s="9" t="s">
        <v>548</v>
      </c>
      <c r="Q139" s="9" t="s">
        <v>549</v>
      </c>
      <c r="R139" s="9" t="s">
        <v>550</v>
      </c>
      <c r="S139" s="9" t="s">
        <v>551</v>
      </c>
      <c r="T139" s="9" t="s">
        <v>552</v>
      </c>
      <c r="U139" s="9" t="s">
        <v>553</v>
      </c>
    </row>
    <row r="140" spans="2:21" x14ac:dyDescent="0.25">
      <c r="B140" s="12" t="s">
        <v>526</v>
      </c>
      <c r="C140" s="3">
        <v>0</v>
      </c>
      <c r="D140" s="3">
        <v>0.14285714285714279</v>
      </c>
      <c r="E140" s="4">
        <v>0.29411764705882348</v>
      </c>
      <c r="F140" s="3">
        <v>0.14285714285714279</v>
      </c>
      <c r="G140" s="3">
        <v>0</v>
      </c>
      <c r="H140" s="3"/>
      <c r="I140" s="3">
        <v>0</v>
      </c>
      <c r="N140" s="6" t="s">
        <v>526</v>
      </c>
      <c r="O140" s="6">
        <v>1</v>
      </c>
      <c r="P140" s="6">
        <v>14</v>
      </c>
      <c r="Q140" s="6">
        <v>17</v>
      </c>
      <c r="R140" s="6">
        <v>7</v>
      </c>
      <c r="S140" s="6">
        <v>4</v>
      </c>
      <c r="T140" s="6">
        <v>0</v>
      </c>
      <c r="U140" s="6">
        <v>3</v>
      </c>
    </row>
    <row r="141" spans="2:21" x14ac:dyDescent="0.25">
      <c r="B141" s="12" t="s">
        <v>527</v>
      </c>
      <c r="C141" s="3">
        <v>0</v>
      </c>
      <c r="D141" s="3">
        <v>0.1290322580645161</v>
      </c>
      <c r="E141" s="4">
        <v>0.26666666666666672</v>
      </c>
      <c r="F141" s="3">
        <v>0.15789473684210531</v>
      </c>
      <c r="G141" s="3">
        <v>0.25</v>
      </c>
      <c r="H141" s="3">
        <v>0</v>
      </c>
      <c r="I141" s="3"/>
      <c r="N141" s="6" t="s">
        <v>527</v>
      </c>
      <c r="O141" s="6">
        <v>2</v>
      </c>
      <c r="P141" s="6">
        <v>31</v>
      </c>
      <c r="Q141" s="6">
        <v>15</v>
      </c>
      <c r="R141" s="6">
        <v>19</v>
      </c>
      <c r="S141" s="6">
        <v>4</v>
      </c>
      <c r="T141" s="6">
        <v>1</v>
      </c>
      <c r="U141" s="6">
        <v>0</v>
      </c>
    </row>
    <row r="142" spans="2:21" x14ac:dyDescent="0.25">
      <c r="B142" s="12" t="s">
        <v>528</v>
      </c>
      <c r="C142" s="3">
        <v>0.33333333333333331</v>
      </c>
      <c r="D142" s="3">
        <v>0.1176470588235294</v>
      </c>
      <c r="E142" s="3">
        <v>0.1153846153846154</v>
      </c>
      <c r="F142" s="3">
        <v>9.0909090909090912E-2</v>
      </c>
      <c r="G142" s="3">
        <v>0.2</v>
      </c>
      <c r="H142" s="3">
        <v>0</v>
      </c>
      <c r="I142" s="3">
        <v>0</v>
      </c>
      <c r="N142" s="6" t="s">
        <v>528</v>
      </c>
      <c r="O142" s="6">
        <v>3</v>
      </c>
      <c r="P142" s="6">
        <v>17</v>
      </c>
      <c r="Q142" s="6">
        <v>26</v>
      </c>
      <c r="R142" s="6">
        <v>22</v>
      </c>
      <c r="S142" s="6">
        <v>5</v>
      </c>
      <c r="T142" s="6">
        <v>2</v>
      </c>
      <c r="U142" s="6">
        <v>4</v>
      </c>
    </row>
    <row r="143" spans="2:21" x14ac:dyDescent="0.25">
      <c r="B143" s="12" t="s">
        <v>529</v>
      </c>
      <c r="C143" s="3">
        <v>0</v>
      </c>
      <c r="D143" s="3">
        <v>0.1764705882352941</v>
      </c>
      <c r="E143" s="3">
        <v>0.1470588235294118</v>
      </c>
      <c r="F143" s="3">
        <v>0.16</v>
      </c>
      <c r="G143" s="3">
        <v>0</v>
      </c>
      <c r="H143" s="3">
        <v>0</v>
      </c>
      <c r="I143" s="3"/>
      <c r="N143" s="6" t="s">
        <v>529</v>
      </c>
      <c r="O143" s="6">
        <v>10</v>
      </c>
      <c r="P143" s="6">
        <v>34</v>
      </c>
      <c r="Q143" s="6">
        <v>34</v>
      </c>
      <c r="R143" s="6">
        <v>25</v>
      </c>
      <c r="S143" s="6">
        <v>3</v>
      </c>
      <c r="T143" s="6">
        <v>3</v>
      </c>
      <c r="U143" s="6">
        <v>0</v>
      </c>
    </row>
    <row r="144" spans="2:21" x14ac:dyDescent="0.25">
      <c r="B144" s="12" t="s">
        <v>530</v>
      </c>
      <c r="C144" s="3">
        <v>5.2631578947368418E-2</v>
      </c>
      <c r="D144" s="3">
        <v>0.21739130434782611</v>
      </c>
      <c r="E144" s="3">
        <v>0.2142857142857143</v>
      </c>
      <c r="F144" s="3">
        <v>0.16666666666666671</v>
      </c>
      <c r="G144" s="3">
        <v>0</v>
      </c>
      <c r="H144" s="3"/>
      <c r="I144" s="3"/>
      <c r="N144" s="6" t="s">
        <v>530</v>
      </c>
      <c r="O144" s="6">
        <v>19</v>
      </c>
      <c r="P144" s="6">
        <v>23</v>
      </c>
      <c r="Q144" s="6">
        <v>28</v>
      </c>
      <c r="R144" s="6">
        <v>24</v>
      </c>
      <c r="S144" s="6">
        <v>11</v>
      </c>
      <c r="T144" s="6">
        <v>0</v>
      </c>
      <c r="U144" s="6">
        <v>0</v>
      </c>
    </row>
    <row r="145" spans="1:22" x14ac:dyDescent="0.25">
      <c r="B145" s="12" t="s">
        <v>506</v>
      </c>
      <c r="C145" s="3">
        <v>0.25</v>
      </c>
      <c r="D145" s="3">
        <v>0.25</v>
      </c>
      <c r="E145" s="3">
        <v>0.1290322580645161</v>
      </c>
      <c r="F145" s="3">
        <v>0.7</v>
      </c>
      <c r="G145" s="3"/>
      <c r="H145" s="3"/>
      <c r="I145" s="3">
        <v>0</v>
      </c>
      <c r="N145" s="6" t="s">
        <v>506</v>
      </c>
      <c r="O145" s="6">
        <v>8</v>
      </c>
      <c r="P145" s="6">
        <v>8</v>
      </c>
      <c r="Q145" s="6">
        <v>31</v>
      </c>
      <c r="R145" s="6">
        <v>10</v>
      </c>
      <c r="S145" s="6">
        <v>0</v>
      </c>
      <c r="T145" s="6">
        <v>0</v>
      </c>
      <c r="U145" s="6">
        <v>1</v>
      </c>
    </row>
    <row r="146" spans="1:22" x14ac:dyDescent="0.25">
      <c r="B146" s="12" t="s">
        <v>531</v>
      </c>
      <c r="C146" s="3">
        <v>0</v>
      </c>
      <c r="D146" s="3">
        <v>0</v>
      </c>
      <c r="E146" s="3">
        <v>0</v>
      </c>
      <c r="F146" s="3"/>
      <c r="G146" s="3"/>
      <c r="H146" s="3"/>
      <c r="I146" s="3"/>
      <c r="N146" s="6" t="s">
        <v>531</v>
      </c>
      <c r="O146" s="6">
        <v>2</v>
      </c>
      <c r="P146" s="6">
        <v>2</v>
      </c>
      <c r="Q146" s="6">
        <v>2</v>
      </c>
      <c r="R146" s="6">
        <v>0</v>
      </c>
      <c r="S146" s="6">
        <v>0</v>
      </c>
      <c r="T146" s="6">
        <v>0</v>
      </c>
      <c r="U146" s="6">
        <v>0</v>
      </c>
    </row>
    <row r="148" spans="1:22" x14ac:dyDescent="0.25">
      <c r="B148" s="12" t="s">
        <v>544</v>
      </c>
      <c r="C148" s="49" t="s">
        <v>545</v>
      </c>
      <c r="D148" s="49"/>
      <c r="E148" s="49"/>
      <c r="F148" s="49"/>
      <c r="G148" s="49"/>
      <c r="H148" s="49"/>
      <c r="I148" s="49"/>
    </row>
    <row r="149" spans="1:22" x14ac:dyDescent="0.25">
      <c r="B149" s="11" t="s">
        <v>561</v>
      </c>
      <c r="C149" s="9" t="s">
        <v>547</v>
      </c>
      <c r="D149" s="9" t="s">
        <v>548</v>
      </c>
      <c r="E149" s="9" t="s">
        <v>549</v>
      </c>
      <c r="F149" s="9" t="s">
        <v>550</v>
      </c>
      <c r="G149" s="9" t="s">
        <v>551</v>
      </c>
      <c r="H149" s="9" t="s">
        <v>552</v>
      </c>
      <c r="I149" s="9" t="s">
        <v>553</v>
      </c>
      <c r="N149" s="9" t="s">
        <v>562</v>
      </c>
      <c r="O149" s="9" t="s">
        <v>547</v>
      </c>
      <c r="P149" s="9" t="s">
        <v>548</v>
      </c>
      <c r="Q149" s="9" t="s">
        <v>549</v>
      </c>
      <c r="R149" s="9" t="s">
        <v>550</v>
      </c>
      <c r="S149" s="9" t="s">
        <v>551</v>
      </c>
      <c r="T149" s="9" t="s">
        <v>552</v>
      </c>
      <c r="U149" s="9" t="s">
        <v>553</v>
      </c>
    </row>
    <row r="150" spans="1:22" x14ac:dyDescent="0.25">
      <c r="A150" s="53" t="s">
        <v>622</v>
      </c>
      <c r="B150" s="12" t="s">
        <v>539</v>
      </c>
      <c r="C150" s="3"/>
      <c r="D150" s="3"/>
      <c r="E150" s="3">
        <v>0</v>
      </c>
      <c r="F150" s="3">
        <v>0</v>
      </c>
      <c r="G150" s="3">
        <v>0</v>
      </c>
      <c r="H150" s="3"/>
      <c r="I150" s="3"/>
      <c r="N150" s="6" t="s">
        <v>539</v>
      </c>
      <c r="O150" s="6">
        <v>0</v>
      </c>
      <c r="P150" s="6">
        <v>0</v>
      </c>
      <c r="Q150" s="6">
        <v>1</v>
      </c>
      <c r="R150" s="6">
        <v>5</v>
      </c>
      <c r="S150" s="6">
        <v>5</v>
      </c>
      <c r="T150" s="6">
        <v>0</v>
      </c>
      <c r="U150" s="6">
        <v>0</v>
      </c>
    </row>
    <row r="151" spans="1:22" x14ac:dyDescent="0.25">
      <c r="A151" s="53"/>
      <c r="B151" s="12" t="s">
        <v>540</v>
      </c>
      <c r="C151" s="3"/>
      <c r="D151" s="3">
        <v>0</v>
      </c>
      <c r="E151" s="3">
        <v>0.1818181818181818</v>
      </c>
      <c r="F151" s="3">
        <v>7.6923076923076927E-2</v>
      </c>
      <c r="G151" s="3">
        <v>0</v>
      </c>
      <c r="H151" s="3"/>
      <c r="I151" s="3"/>
      <c r="N151" s="6" t="s">
        <v>540</v>
      </c>
      <c r="O151" s="6">
        <v>0</v>
      </c>
      <c r="P151" s="6">
        <v>13</v>
      </c>
      <c r="Q151" s="6">
        <v>11</v>
      </c>
      <c r="R151" s="6">
        <v>13</v>
      </c>
      <c r="S151" s="6">
        <v>5</v>
      </c>
      <c r="T151" s="6">
        <v>0</v>
      </c>
      <c r="U151" s="6">
        <v>0</v>
      </c>
    </row>
    <row r="152" spans="1:22" x14ac:dyDescent="0.25">
      <c r="A152" s="53"/>
      <c r="B152" s="12" t="s">
        <v>541</v>
      </c>
      <c r="C152" s="3">
        <v>0</v>
      </c>
      <c r="D152" s="3">
        <v>0.1333333333333333</v>
      </c>
      <c r="E152" s="3">
        <v>6.25E-2</v>
      </c>
      <c r="F152" s="3">
        <v>0.33333333333333331</v>
      </c>
      <c r="G152" s="3">
        <v>0</v>
      </c>
      <c r="H152" s="3"/>
      <c r="I152" s="3"/>
      <c r="N152" s="6" t="s">
        <v>541</v>
      </c>
      <c r="O152" s="6">
        <v>2</v>
      </c>
      <c r="P152" s="6">
        <v>15</v>
      </c>
      <c r="Q152" s="6">
        <v>16</v>
      </c>
      <c r="R152" s="6">
        <v>9</v>
      </c>
      <c r="S152" s="6">
        <v>2</v>
      </c>
      <c r="T152" s="6">
        <v>0</v>
      </c>
      <c r="U152" s="6">
        <v>0</v>
      </c>
    </row>
    <row r="153" spans="1:22" x14ac:dyDescent="0.25">
      <c r="A153" s="53"/>
      <c r="B153" s="12" t="s">
        <v>542</v>
      </c>
      <c r="C153" s="3">
        <v>0</v>
      </c>
      <c r="D153" s="3">
        <v>0.15384615384615391</v>
      </c>
      <c r="E153" s="3">
        <v>0.16666666666666671</v>
      </c>
      <c r="F153" s="3">
        <v>0</v>
      </c>
      <c r="G153" s="3"/>
      <c r="H153" s="3"/>
      <c r="I153" s="3"/>
      <c r="N153" s="6" t="s">
        <v>542</v>
      </c>
      <c r="O153" s="6">
        <v>1</v>
      </c>
      <c r="P153" s="6">
        <v>13</v>
      </c>
      <c r="Q153" s="6">
        <v>12</v>
      </c>
      <c r="R153" s="6">
        <v>8</v>
      </c>
      <c r="S153" s="6">
        <v>0</v>
      </c>
      <c r="T153" s="6">
        <v>0</v>
      </c>
      <c r="U153" s="6">
        <v>0</v>
      </c>
    </row>
    <row r="154" spans="1:22" x14ac:dyDescent="0.25">
      <c r="A154" s="53"/>
      <c r="B154" s="12" t="s">
        <v>543</v>
      </c>
      <c r="C154" s="3">
        <v>0</v>
      </c>
      <c r="D154" s="3">
        <v>0.23529411764705879</v>
      </c>
      <c r="E154" s="3">
        <v>0.3</v>
      </c>
      <c r="F154" s="3">
        <v>0.4</v>
      </c>
      <c r="G154" s="3"/>
      <c r="H154" s="3"/>
      <c r="I154" s="3"/>
      <c r="N154" s="6" t="s">
        <v>543</v>
      </c>
      <c r="O154" s="6">
        <v>6</v>
      </c>
      <c r="P154" s="6">
        <v>17</v>
      </c>
      <c r="Q154" s="6">
        <v>10</v>
      </c>
      <c r="R154" s="6">
        <v>5</v>
      </c>
      <c r="S154" s="6">
        <v>0</v>
      </c>
      <c r="T154" s="6">
        <v>0</v>
      </c>
      <c r="U154" s="6">
        <v>0</v>
      </c>
    </row>
    <row r="155" spans="1:22" x14ac:dyDescent="0.25">
      <c r="B155" s="11"/>
    </row>
    <row r="156" spans="1:22" x14ac:dyDescent="0.25">
      <c r="C156" s="49"/>
      <c r="D156" s="49"/>
    </row>
    <row r="157" spans="1:22" x14ac:dyDescent="0.25">
      <c r="A157" s="9"/>
      <c r="B157" s="9"/>
      <c r="C157" s="51" t="s">
        <v>569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 t="s">
        <v>569</v>
      </c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 x14ac:dyDescent="0.25">
      <c r="A158" s="9"/>
      <c r="B158" s="9"/>
      <c r="C158" s="49" t="s">
        <v>502</v>
      </c>
      <c r="D158" s="49"/>
      <c r="E158" s="49"/>
      <c r="F158" s="49"/>
      <c r="G158" s="49"/>
      <c r="H158" s="49"/>
      <c r="I158" s="49"/>
      <c r="J158" s="49"/>
      <c r="K158" s="49"/>
      <c r="L158" s="49"/>
      <c r="M158" s="49" t="s">
        <v>503</v>
      </c>
      <c r="N158" s="49"/>
      <c r="O158" s="49"/>
      <c r="P158" s="49"/>
      <c r="Q158" s="49"/>
      <c r="R158" s="49"/>
      <c r="S158" s="49"/>
      <c r="T158" s="49"/>
      <c r="U158" s="49"/>
      <c r="V158" s="49"/>
    </row>
    <row r="159" spans="1:22" x14ac:dyDescent="0.25">
      <c r="A159" s="9"/>
      <c r="B159" s="9"/>
      <c r="C159" s="9" t="s">
        <v>512</v>
      </c>
      <c r="D159" s="9" t="s">
        <v>513</v>
      </c>
      <c r="E159" s="9" t="s">
        <v>514</v>
      </c>
      <c r="F159" s="9" t="s">
        <v>515</v>
      </c>
      <c r="G159" s="9" t="s">
        <v>516</v>
      </c>
      <c r="H159" s="9" t="s">
        <v>517</v>
      </c>
      <c r="I159" s="9" t="s">
        <v>524</v>
      </c>
      <c r="J159" s="9" t="s">
        <v>520</v>
      </c>
      <c r="K159" s="9" t="s">
        <v>521</v>
      </c>
      <c r="L159" s="9" t="s">
        <v>522</v>
      </c>
      <c r="M159" s="9" t="s">
        <v>512</v>
      </c>
      <c r="N159" s="9" t="s">
        <v>513</v>
      </c>
      <c r="O159" s="9" t="s">
        <v>514</v>
      </c>
      <c r="P159" s="9" t="s">
        <v>515</v>
      </c>
      <c r="Q159" s="9" t="s">
        <v>516</v>
      </c>
      <c r="R159" s="9" t="s">
        <v>517</v>
      </c>
      <c r="S159" s="9" t="s">
        <v>524</v>
      </c>
      <c r="T159" s="9" t="s">
        <v>520</v>
      </c>
      <c r="U159" s="9" t="s">
        <v>521</v>
      </c>
      <c r="V159" s="9" t="s">
        <v>522</v>
      </c>
    </row>
    <row r="160" spans="1:22" x14ac:dyDescent="0.25">
      <c r="A160" s="52" t="s">
        <v>563</v>
      </c>
      <c r="B160" s="6" t="s">
        <v>504</v>
      </c>
      <c r="C160" s="10">
        <v>0.2</v>
      </c>
      <c r="D160" s="10">
        <v>0</v>
      </c>
      <c r="E160" s="10">
        <v>0.66666666666666663</v>
      </c>
      <c r="F160" s="10"/>
      <c r="G160" s="10">
        <v>0.5</v>
      </c>
      <c r="H160" s="10"/>
      <c r="I160" s="10">
        <v>1</v>
      </c>
      <c r="J160" s="10">
        <v>0.5</v>
      </c>
      <c r="K160" s="10">
        <v>0</v>
      </c>
      <c r="L160" s="10"/>
      <c r="M160" s="6">
        <v>20</v>
      </c>
      <c r="N160" s="6">
        <v>1</v>
      </c>
      <c r="O160" s="6">
        <v>6</v>
      </c>
      <c r="P160" s="6">
        <v>0</v>
      </c>
      <c r="Q160" s="6">
        <v>4</v>
      </c>
      <c r="R160" s="6">
        <v>1</v>
      </c>
      <c r="S160" s="6">
        <v>4</v>
      </c>
      <c r="T160" s="6">
        <v>2</v>
      </c>
      <c r="U160" s="6">
        <v>1</v>
      </c>
      <c r="V160" s="6">
        <v>0</v>
      </c>
    </row>
    <row r="161" spans="1:22" x14ac:dyDescent="0.25">
      <c r="A161" s="52"/>
      <c r="B161" s="6" t="s">
        <v>505</v>
      </c>
      <c r="C161" s="10">
        <v>0.1764705882352941</v>
      </c>
      <c r="D161" s="10"/>
      <c r="E161" s="10">
        <v>0.5714285714285714</v>
      </c>
      <c r="F161" s="10">
        <v>0.42857142857142849</v>
      </c>
      <c r="G161" s="10"/>
      <c r="H161" s="10">
        <v>0</v>
      </c>
      <c r="I161" s="10">
        <v>0</v>
      </c>
      <c r="J161" s="10"/>
      <c r="K161" s="10">
        <v>0.33333333333333331</v>
      </c>
      <c r="L161" s="10">
        <v>0</v>
      </c>
      <c r="M161" s="6">
        <v>17</v>
      </c>
      <c r="N161" s="6">
        <v>0</v>
      </c>
      <c r="O161" s="6">
        <v>7</v>
      </c>
      <c r="P161" s="6">
        <v>7</v>
      </c>
      <c r="Q161" s="6">
        <v>0</v>
      </c>
      <c r="R161" s="6">
        <v>6</v>
      </c>
      <c r="S161" s="6">
        <v>4</v>
      </c>
      <c r="T161" s="6">
        <v>0</v>
      </c>
      <c r="U161" s="6">
        <v>3</v>
      </c>
      <c r="V161" s="6">
        <v>2</v>
      </c>
    </row>
    <row r="162" spans="1:22" x14ac:dyDescent="0.25">
      <c r="A162" s="52"/>
      <c r="B162" s="6" t="s">
        <v>506</v>
      </c>
      <c r="C162" s="10">
        <v>0</v>
      </c>
      <c r="D162" s="10">
        <v>0</v>
      </c>
      <c r="E162" s="10">
        <v>9.0909090909090912E-2</v>
      </c>
      <c r="F162" s="10">
        <v>0</v>
      </c>
      <c r="G162" s="10">
        <v>0.25</v>
      </c>
      <c r="H162" s="10">
        <v>0</v>
      </c>
      <c r="I162" s="10">
        <v>0</v>
      </c>
      <c r="J162" s="10">
        <v>0.25</v>
      </c>
      <c r="K162" s="10">
        <v>0</v>
      </c>
      <c r="L162" s="10">
        <v>0</v>
      </c>
      <c r="M162" s="6">
        <v>2</v>
      </c>
      <c r="N162" s="6">
        <v>1</v>
      </c>
      <c r="O162" s="6">
        <v>11</v>
      </c>
      <c r="P162" s="6">
        <v>10</v>
      </c>
      <c r="Q162" s="6">
        <v>4</v>
      </c>
      <c r="R162" s="6">
        <v>5</v>
      </c>
      <c r="S162" s="6">
        <v>9</v>
      </c>
      <c r="T162" s="6">
        <v>8</v>
      </c>
      <c r="U162" s="6">
        <v>1</v>
      </c>
      <c r="V162" s="6">
        <v>6</v>
      </c>
    </row>
    <row r="163" spans="1:22" x14ac:dyDescent="0.25">
      <c r="A163" s="52"/>
      <c r="B163" s="6" t="s">
        <v>507</v>
      </c>
      <c r="C163" s="10"/>
      <c r="D163" s="10">
        <v>0.2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/>
      <c r="K163" s="10">
        <v>0</v>
      </c>
      <c r="L163" s="10"/>
      <c r="M163" s="6">
        <v>0</v>
      </c>
      <c r="N163" s="6">
        <v>15</v>
      </c>
      <c r="O163" s="6">
        <v>2</v>
      </c>
      <c r="P163" s="6">
        <v>5</v>
      </c>
      <c r="Q163" s="6">
        <v>2</v>
      </c>
      <c r="R163" s="6">
        <v>4</v>
      </c>
      <c r="S163" s="6">
        <v>3</v>
      </c>
      <c r="T163" s="6">
        <v>1</v>
      </c>
      <c r="U163" s="6">
        <v>1</v>
      </c>
      <c r="V163" s="6">
        <v>0</v>
      </c>
    </row>
    <row r="164" spans="1:22" x14ac:dyDescent="0.25">
      <c r="A164" s="52"/>
      <c r="B164" s="6" t="s">
        <v>508</v>
      </c>
      <c r="C164" s="10"/>
      <c r="D164" s="10">
        <v>0.125</v>
      </c>
      <c r="E164" s="10">
        <v>0</v>
      </c>
      <c r="F164" s="10">
        <v>0.14285714285714279</v>
      </c>
      <c r="G164" s="10">
        <v>0.1</v>
      </c>
      <c r="H164" s="10">
        <v>0.5</v>
      </c>
      <c r="I164" s="10">
        <v>7.6923076923076927E-2</v>
      </c>
      <c r="J164" s="10">
        <v>0</v>
      </c>
      <c r="K164" s="10">
        <v>0</v>
      </c>
      <c r="L164" s="10">
        <v>0</v>
      </c>
      <c r="M164" s="6">
        <v>0</v>
      </c>
      <c r="N164" s="6">
        <v>16</v>
      </c>
      <c r="O164" s="6">
        <v>1</v>
      </c>
      <c r="P164" s="6">
        <v>7</v>
      </c>
      <c r="Q164" s="6">
        <v>10</v>
      </c>
      <c r="R164" s="6">
        <v>4</v>
      </c>
      <c r="S164" s="6">
        <v>13</v>
      </c>
      <c r="T164" s="6">
        <v>10</v>
      </c>
      <c r="U164" s="6">
        <v>4</v>
      </c>
      <c r="V164" s="6">
        <v>7</v>
      </c>
    </row>
    <row r="165" spans="1:22" x14ac:dyDescent="0.25">
      <c r="A165" s="52"/>
      <c r="B165" s="6" t="s">
        <v>509</v>
      </c>
      <c r="C165" s="10"/>
      <c r="D165" s="10"/>
      <c r="E165" s="10">
        <v>5.5555555555555552E-2</v>
      </c>
      <c r="F165" s="10">
        <v>0.6</v>
      </c>
      <c r="G165" s="10">
        <v>0.1</v>
      </c>
      <c r="H165" s="10">
        <v>0</v>
      </c>
      <c r="I165" s="10">
        <v>0.125</v>
      </c>
      <c r="J165" s="10">
        <v>9.0909090909090912E-2</v>
      </c>
      <c r="K165" s="10">
        <v>0.16666666666666671</v>
      </c>
      <c r="L165" s="10">
        <v>0</v>
      </c>
      <c r="M165" s="6">
        <v>0</v>
      </c>
      <c r="N165" s="6">
        <v>0</v>
      </c>
      <c r="O165" s="6">
        <v>18</v>
      </c>
      <c r="P165" s="6">
        <v>5</v>
      </c>
      <c r="Q165" s="6">
        <v>10</v>
      </c>
      <c r="R165" s="6">
        <v>4</v>
      </c>
      <c r="S165" s="6">
        <v>8</v>
      </c>
      <c r="T165" s="6">
        <v>11</v>
      </c>
      <c r="U165" s="6">
        <v>12</v>
      </c>
      <c r="V165" s="6">
        <v>8</v>
      </c>
    </row>
    <row r="166" spans="1:22" x14ac:dyDescent="0.25">
      <c r="A166" s="52"/>
      <c r="B166" s="6" t="s">
        <v>510</v>
      </c>
      <c r="C166" s="10"/>
      <c r="D166" s="10"/>
      <c r="E166" s="10"/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6">
        <v>0</v>
      </c>
      <c r="N166" s="6">
        <v>0</v>
      </c>
      <c r="O166" s="6">
        <v>0</v>
      </c>
      <c r="P166" s="6">
        <v>6</v>
      </c>
      <c r="Q166" s="6">
        <v>1</v>
      </c>
      <c r="R166" s="6">
        <v>6</v>
      </c>
      <c r="S166" s="6">
        <v>4</v>
      </c>
      <c r="T166" s="6">
        <v>9</v>
      </c>
      <c r="U166" s="6">
        <v>11</v>
      </c>
      <c r="V166" s="6">
        <v>6</v>
      </c>
    </row>
    <row r="167" spans="1:22" x14ac:dyDescent="0.25">
      <c r="A167" s="52"/>
      <c r="B167" s="6" t="s">
        <v>511</v>
      </c>
      <c r="C167" s="10"/>
      <c r="D167" s="10"/>
      <c r="E167" s="10"/>
      <c r="F167" s="10"/>
      <c r="G167" s="10">
        <v>0</v>
      </c>
      <c r="H167" s="10"/>
      <c r="I167" s="10">
        <v>0</v>
      </c>
      <c r="J167" s="10">
        <v>0</v>
      </c>
      <c r="K167" s="10">
        <v>0</v>
      </c>
      <c r="L167" s="10">
        <v>0</v>
      </c>
      <c r="M167" s="6">
        <v>0</v>
      </c>
      <c r="N167" s="6">
        <v>0</v>
      </c>
      <c r="O167" s="6">
        <v>0</v>
      </c>
      <c r="P167" s="6">
        <v>0</v>
      </c>
      <c r="Q167" s="6">
        <v>3</v>
      </c>
      <c r="R167" s="6">
        <v>0</v>
      </c>
      <c r="S167" s="6">
        <v>7</v>
      </c>
      <c r="T167" s="6">
        <v>7</v>
      </c>
      <c r="U167" s="6">
        <v>5</v>
      </c>
      <c r="V167" s="6">
        <v>4</v>
      </c>
    </row>
    <row r="168" spans="1:22" x14ac:dyDescent="0.25">
      <c r="A168" s="6"/>
    </row>
    <row r="169" spans="1:22" x14ac:dyDescent="0.25">
      <c r="A169" s="6"/>
    </row>
  </sheetData>
  <mergeCells count="65">
    <mergeCell ref="M157:V157"/>
    <mergeCell ref="A160:A167"/>
    <mergeCell ref="B102:B108"/>
    <mergeCell ref="A112:A116"/>
    <mergeCell ref="A150:A154"/>
    <mergeCell ref="C158:L158"/>
    <mergeCell ref="M158:V158"/>
    <mergeCell ref="C157:L157"/>
    <mergeCell ref="O138:U138"/>
    <mergeCell ref="C138:I138"/>
    <mergeCell ref="C148:I148"/>
    <mergeCell ref="C156:D156"/>
    <mergeCell ref="B69:B75"/>
    <mergeCell ref="D77:K77"/>
    <mergeCell ref="L77:S77"/>
    <mergeCell ref="B80:B86"/>
    <mergeCell ref="B91:B97"/>
    <mergeCell ref="D88:N88"/>
    <mergeCell ref="O88:Y88"/>
    <mergeCell ref="B47:B53"/>
    <mergeCell ref="D55:N55"/>
    <mergeCell ref="O55:Y55"/>
    <mergeCell ref="B58:B64"/>
    <mergeCell ref="D66:M66"/>
    <mergeCell ref="N66:W66"/>
    <mergeCell ref="B33:B42"/>
    <mergeCell ref="B6:B13"/>
    <mergeCell ref="B18:B28"/>
    <mergeCell ref="D15:J15"/>
    <mergeCell ref="D3:J3"/>
    <mergeCell ref="N110:X110"/>
    <mergeCell ref="O118:U118"/>
    <mergeCell ref="O128:U128"/>
    <mergeCell ref="L78:S78"/>
    <mergeCell ref="O89:Y89"/>
    <mergeCell ref="N100:W100"/>
    <mergeCell ref="D99:M99"/>
    <mergeCell ref="N99:W99"/>
    <mergeCell ref="C128:I128"/>
    <mergeCell ref="D100:M100"/>
    <mergeCell ref="C110:L110"/>
    <mergeCell ref="C118:I118"/>
    <mergeCell ref="O56:Y56"/>
    <mergeCell ref="D78:K78"/>
    <mergeCell ref="D89:N89"/>
    <mergeCell ref="D31:J31"/>
    <mergeCell ref="K31:Q31"/>
    <mergeCell ref="D45:K45"/>
    <mergeCell ref="D56:N56"/>
    <mergeCell ref="D67:M67"/>
    <mergeCell ref="N67:W67"/>
    <mergeCell ref="D44:J44"/>
    <mergeCell ref="K44:Q44"/>
    <mergeCell ref="D2:J2"/>
    <mergeCell ref="K2:Q2"/>
    <mergeCell ref="D4:J4"/>
    <mergeCell ref="T15:Z15"/>
    <mergeCell ref="L45:S45"/>
    <mergeCell ref="D16:J16"/>
    <mergeCell ref="K16:Q16"/>
    <mergeCell ref="K3:Q3"/>
    <mergeCell ref="K15:Q15"/>
    <mergeCell ref="D30:J30"/>
    <mergeCell ref="K30:Q30"/>
    <mergeCell ref="K4:Q4"/>
  </mergeCells>
  <phoneticPr fontId="2" type="noConversion"/>
  <conditionalFormatting sqref="C112:L1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I1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0:I1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0:I14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0:I1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J1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I1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J1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8:J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:J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:K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:N6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9:M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3:K8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4:L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5:M1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0:L1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F7-53A6-4156-9E6C-58AA4AD6E0B9}">
  <dimension ref="A1:G169"/>
  <sheetViews>
    <sheetView showGridLines="0" workbookViewId="0">
      <selection activeCell="B41" sqref="B41:D41"/>
    </sheetView>
  </sheetViews>
  <sheetFormatPr defaultRowHeight="14" x14ac:dyDescent="0.25"/>
  <cols>
    <col min="1" max="1" width="18" style="7" customWidth="1"/>
    <col min="2" max="2" width="15.7265625" style="6" customWidth="1"/>
    <col min="3" max="3" width="10.26953125" style="6" bestFit="1" customWidth="1"/>
    <col min="4" max="7" width="8.7265625" style="6"/>
  </cols>
  <sheetData>
    <row r="1" spans="1:4" x14ac:dyDescent="0.25">
      <c r="A1" s="18" t="s">
        <v>570</v>
      </c>
    </row>
    <row r="2" spans="1:4" x14ac:dyDescent="0.25">
      <c r="A2" s="8" t="s">
        <v>501</v>
      </c>
      <c r="C2" s="9" t="s">
        <v>300</v>
      </c>
      <c r="D2" s="6" t="s">
        <v>571</v>
      </c>
    </row>
    <row r="3" spans="1:4" x14ac:dyDescent="0.25">
      <c r="A3" s="55" t="s">
        <v>591</v>
      </c>
      <c r="B3" s="6">
        <v>0</v>
      </c>
      <c r="C3" s="3">
        <v>0.25352112676056338</v>
      </c>
      <c r="D3" s="6">
        <v>71</v>
      </c>
    </row>
    <row r="4" spans="1:4" x14ac:dyDescent="0.25">
      <c r="A4" s="55"/>
      <c r="B4" s="6">
        <v>1</v>
      </c>
      <c r="C4" s="3">
        <v>0.23404255319148939</v>
      </c>
      <c r="D4" s="6">
        <v>94</v>
      </c>
    </row>
    <row r="5" spans="1:4" x14ac:dyDescent="0.25">
      <c r="A5" s="55"/>
      <c r="B5" s="6">
        <v>2</v>
      </c>
      <c r="C5" s="3">
        <v>0.25</v>
      </c>
      <c r="D5" s="6">
        <v>60</v>
      </c>
    </row>
    <row r="6" spans="1:4" x14ac:dyDescent="0.25">
      <c r="A6" s="55"/>
      <c r="B6" s="6">
        <v>3</v>
      </c>
      <c r="C6" s="3">
        <v>0.20967741935483869</v>
      </c>
      <c r="D6" s="6">
        <v>62</v>
      </c>
    </row>
    <row r="7" spans="1:4" x14ac:dyDescent="0.25">
      <c r="A7" s="55"/>
      <c r="B7" s="6">
        <v>4</v>
      </c>
      <c r="C7" s="3">
        <v>0.1764705882352941</v>
      </c>
      <c r="D7" s="6">
        <v>51</v>
      </c>
    </row>
    <row r="8" spans="1:4" x14ac:dyDescent="0.25">
      <c r="A8" s="55"/>
      <c r="B8" s="6">
        <v>5</v>
      </c>
      <c r="C8" s="3">
        <v>0.1111111111111111</v>
      </c>
      <c r="D8" s="6">
        <v>27</v>
      </c>
    </row>
    <row r="9" spans="1:4" x14ac:dyDescent="0.25">
      <c r="A9" s="55"/>
      <c r="B9" s="6">
        <v>6</v>
      </c>
      <c r="C9" s="3">
        <v>0</v>
      </c>
      <c r="D9" s="6">
        <v>165</v>
      </c>
    </row>
    <row r="10" spans="1:4" x14ac:dyDescent="0.25">
      <c r="C10" s="3"/>
    </row>
    <row r="11" spans="1:4" x14ac:dyDescent="0.25">
      <c r="A11" s="8"/>
      <c r="C11" s="49" t="s">
        <v>300</v>
      </c>
      <c r="D11" s="49"/>
    </row>
    <row r="12" spans="1:4" x14ac:dyDescent="0.25">
      <c r="A12" s="8"/>
      <c r="B12" s="9"/>
      <c r="C12" s="9" t="s">
        <v>502</v>
      </c>
      <c r="D12" s="9" t="s">
        <v>503</v>
      </c>
    </row>
    <row r="13" spans="1:4" x14ac:dyDescent="0.25">
      <c r="A13" s="52" t="s">
        <v>592</v>
      </c>
      <c r="B13" s="6" t="s">
        <v>504</v>
      </c>
      <c r="C13" s="3">
        <v>0.41025641025641019</v>
      </c>
      <c r="D13" s="6">
        <v>39</v>
      </c>
    </row>
    <row r="14" spans="1:4" x14ac:dyDescent="0.25">
      <c r="A14" s="52"/>
      <c r="B14" s="6" t="s">
        <v>505</v>
      </c>
      <c r="C14" s="3">
        <v>0.2391304347826087</v>
      </c>
      <c r="D14" s="6">
        <v>46</v>
      </c>
    </row>
    <row r="15" spans="1:4" x14ac:dyDescent="0.25">
      <c r="A15" s="52"/>
      <c r="B15" s="6" t="s">
        <v>506</v>
      </c>
      <c r="C15" s="3">
        <v>7.0175438596491224E-2</v>
      </c>
      <c r="D15" s="6">
        <v>57</v>
      </c>
    </row>
    <row r="16" spans="1:4" x14ac:dyDescent="0.25">
      <c r="A16" s="52"/>
      <c r="B16" s="6" t="s">
        <v>507</v>
      </c>
      <c r="C16" s="3">
        <v>0.1212121212121212</v>
      </c>
      <c r="D16" s="6">
        <v>33</v>
      </c>
    </row>
    <row r="17" spans="1:4" x14ac:dyDescent="0.25">
      <c r="A17" s="52"/>
      <c r="B17" s="6" t="s">
        <v>508</v>
      </c>
      <c r="C17" s="3">
        <v>9.7222222222222224E-2</v>
      </c>
      <c r="D17" s="6">
        <v>72</v>
      </c>
    </row>
    <row r="18" spans="1:4" x14ac:dyDescent="0.25">
      <c r="A18" s="52"/>
      <c r="B18" s="6" t="s">
        <v>509</v>
      </c>
      <c r="C18" s="3">
        <v>0.1184210526315789</v>
      </c>
      <c r="D18" s="6">
        <v>76</v>
      </c>
    </row>
    <row r="19" spans="1:4" x14ac:dyDescent="0.25">
      <c r="A19" s="52"/>
      <c r="B19" s="6" t="s">
        <v>510</v>
      </c>
      <c r="C19" s="3">
        <v>0</v>
      </c>
      <c r="D19" s="6">
        <v>43</v>
      </c>
    </row>
    <row r="20" spans="1:4" x14ac:dyDescent="0.25">
      <c r="A20" s="52"/>
      <c r="B20" s="6" t="s">
        <v>511</v>
      </c>
      <c r="C20" s="3">
        <v>0</v>
      </c>
      <c r="D20" s="6">
        <v>26</v>
      </c>
    </row>
    <row r="21" spans="1:4" x14ac:dyDescent="0.25">
      <c r="A21" s="8"/>
      <c r="C21" s="3"/>
    </row>
    <row r="22" spans="1:4" x14ac:dyDescent="0.25">
      <c r="A22" s="8"/>
      <c r="C22" s="49" t="s">
        <v>300</v>
      </c>
      <c r="D22" s="49"/>
    </row>
    <row r="23" spans="1:4" x14ac:dyDescent="0.25">
      <c r="B23" s="9"/>
      <c r="C23" s="9" t="s">
        <v>502</v>
      </c>
      <c r="D23" s="9" t="s">
        <v>503</v>
      </c>
    </row>
    <row r="24" spans="1:4" x14ac:dyDescent="0.25">
      <c r="A24" s="55" t="s">
        <v>566</v>
      </c>
      <c r="B24" s="6" t="s">
        <v>512</v>
      </c>
      <c r="C24" s="3">
        <v>0.1769911504424779</v>
      </c>
      <c r="D24" s="6">
        <v>226</v>
      </c>
    </row>
    <row r="25" spans="1:4" x14ac:dyDescent="0.25">
      <c r="A25" s="55"/>
      <c r="B25" s="6" t="s">
        <v>513</v>
      </c>
      <c r="C25" s="3">
        <v>0.1359223300970874</v>
      </c>
      <c r="D25" s="6">
        <v>103</v>
      </c>
    </row>
    <row r="26" spans="1:4" x14ac:dyDescent="0.25">
      <c r="A26" s="55"/>
      <c r="B26" s="6" t="s">
        <v>514</v>
      </c>
      <c r="C26" s="3">
        <v>0.14492753623188409</v>
      </c>
      <c r="D26" s="6">
        <v>69</v>
      </c>
    </row>
    <row r="27" spans="1:4" x14ac:dyDescent="0.25">
      <c r="A27" s="55"/>
      <c r="B27" s="6" t="s">
        <v>515</v>
      </c>
      <c r="C27" s="3">
        <v>0.119047619047619</v>
      </c>
      <c r="D27" s="6">
        <v>42</v>
      </c>
    </row>
    <row r="28" spans="1:4" x14ac:dyDescent="0.25">
      <c r="A28" s="55"/>
      <c r="B28" s="6" t="s">
        <v>516</v>
      </c>
      <c r="C28" s="3">
        <v>0.13043478260869559</v>
      </c>
      <c r="D28" s="6">
        <v>23</v>
      </c>
    </row>
    <row r="29" spans="1:4" x14ac:dyDescent="0.25">
      <c r="A29" s="55"/>
      <c r="B29" s="6" t="s">
        <v>517</v>
      </c>
      <c r="C29" s="3">
        <v>6.25E-2</v>
      </c>
      <c r="D29" s="6">
        <v>16</v>
      </c>
    </row>
    <row r="30" spans="1:4" x14ac:dyDescent="0.25">
      <c r="A30" s="55"/>
      <c r="B30" s="6" t="s">
        <v>518</v>
      </c>
      <c r="C30" s="3">
        <v>8.3333333333333329E-2</v>
      </c>
      <c r="D30" s="6">
        <v>12</v>
      </c>
    </row>
    <row r="31" spans="1:4" x14ac:dyDescent="0.25">
      <c r="A31" s="55"/>
      <c r="B31" s="6" t="s">
        <v>519</v>
      </c>
      <c r="C31" s="3">
        <v>0.5714285714285714</v>
      </c>
      <c r="D31" s="6">
        <v>7</v>
      </c>
    </row>
    <row r="32" spans="1:4" x14ac:dyDescent="0.25">
      <c r="A32" s="55"/>
      <c r="B32" s="6" t="s">
        <v>520</v>
      </c>
      <c r="C32" s="3">
        <v>0</v>
      </c>
      <c r="D32" s="6">
        <v>12</v>
      </c>
    </row>
    <row r="33" spans="1:4" x14ac:dyDescent="0.25">
      <c r="A33" s="55"/>
      <c r="B33" s="6" t="s">
        <v>521</v>
      </c>
      <c r="C33" s="3">
        <v>0.1</v>
      </c>
      <c r="D33" s="6">
        <v>10</v>
      </c>
    </row>
    <row r="34" spans="1:4" x14ac:dyDescent="0.25">
      <c r="A34" s="55"/>
      <c r="B34" s="6" t="s">
        <v>522</v>
      </c>
      <c r="C34" s="3">
        <v>0.1</v>
      </c>
      <c r="D34" s="6">
        <v>10</v>
      </c>
    </row>
    <row r="35" spans="1:4" x14ac:dyDescent="0.25">
      <c r="C35" s="3"/>
    </row>
    <row r="36" spans="1:4" x14ac:dyDescent="0.25">
      <c r="A36" s="8"/>
      <c r="C36" s="9" t="s">
        <v>572</v>
      </c>
      <c r="D36" s="6" t="s">
        <v>571</v>
      </c>
    </row>
    <row r="37" spans="1:4" x14ac:dyDescent="0.25">
      <c r="A37" s="55" t="s">
        <v>569</v>
      </c>
      <c r="B37" s="6" t="s">
        <v>512</v>
      </c>
      <c r="C37" s="3">
        <v>0.20454545454545461</v>
      </c>
      <c r="D37" s="6">
        <v>44</v>
      </c>
    </row>
    <row r="38" spans="1:4" x14ac:dyDescent="0.25">
      <c r="A38" s="55"/>
      <c r="B38" s="6" t="s">
        <v>513</v>
      </c>
      <c r="C38" s="3">
        <v>0.22916666666666671</v>
      </c>
      <c r="D38" s="6">
        <v>48</v>
      </c>
    </row>
    <row r="39" spans="1:4" x14ac:dyDescent="0.25">
      <c r="A39" s="55"/>
      <c r="B39" s="6" t="s">
        <v>514</v>
      </c>
      <c r="C39" s="3">
        <v>0.23076923076923081</v>
      </c>
      <c r="D39" s="6">
        <v>65</v>
      </c>
    </row>
    <row r="40" spans="1:4" x14ac:dyDescent="0.25">
      <c r="A40" s="55"/>
      <c r="B40" s="6" t="s">
        <v>515</v>
      </c>
      <c r="C40" s="3">
        <v>0.23076923076923081</v>
      </c>
      <c r="D40" s="6">
        <v>52</v>
      </c>
    </row>
    <row r="41" spans="1:4" x14ac:dyDescent="0.25">
      <c r="A41" s="55"/>
      <c r="B41" s="6" t="s">
        <v>516</v>
      </c>
      <c r="C41" s="3">
        <v>0.15094339622641509</v>
      </c>
      <c r="D41" s="6">
        <v>53</v>
      </c>
    </row>
    <row r="42" spans="1:4" x14ac:dyDescent="0.25">
      <c r="A42" s="55"/>
      <c r="B42" s="6" t="s">
        <v>517</v>
      </c>
      <c r="C42" s="3">
        <v>8.6956521739130432E-2</v>
      </c>
      <c r="D42" s="6">
        <v>46</v>
      </c>
    </row>
    <row r="43" spans="1:4" x14ac:dyDescent="0.25">
      <c r="A43" s="55"/>
      <c r="B43" s="6" t="s">
        <v>524</v>
      </c>
      <c r="C43" s="3">
        <v>0.15492957746478869</v>
      </c>
      <c r="D43" s="6">
        <v>71</v>
      </c>
    </row>
    <row r="44" spans="1:4" x14ac:dyDescent="0.25">
      <c r="A44" s="55"/>
      <c r="B44" s="6" t="s">
        <v>520</v>
      </c>
      <c r="C44" s="3">
        <v>8.3333333333333329E-2</v>
      </c>
      <c r="D44" s="6">
        <v>60</v>
      </c>
    </row>
    <row r="45" spans="1:4" x14ac:dyDescent="0.25">
      <c r="A45" s="55"/>
      <c r="B45" s="6" t="s">
        <v>521</v>
      </c>
      <c r="C45" s="3">
        <v>8.3333333333333329E-2</v>
      </c>
      <c r="D45" s="6">
        <v>48</v>
      </c>
    </row>
    <row r="46" spans="1:4" x14ac:dyDescent="0.25">
      <c r="A46" s="55"/>
      <c r="B46" s="6" t="s">
        <v>522</v>
      </c>
      <c r="C46" s="3">
        <v>2.3255813953488368E-2</v>
      </c>
      <c r="D46" s="6">
        <v>43</v>
      </c>
    </row>
    <row r="47" spans="1:4" x14ac:dyDescent="0.25">
      <c r="C47" s="49" t="s">
        <v>300</v>
      </c>
      <c r="D47" s="49"/>
    </row>
    <row r="48" spans="1:4" x14ac:dyDescent="0.25">
      <c r="B48" s="9"/>
      <c r="C48" s="9" t="s">
        <v>502</v>
      </c>
      <c r="D48" s="9" t="s">
        <v>503</v>
      </c>
    </row>
    <row r="49" spans="1:5" ht="28" customHeight="1" x14ac:dyDescent="0.25">
      <c r="A49" s="52" t="s">
        <v>22</v>
      </c>
      <c r="B49" s="6" t="s">
        <v>397</v>
      </c>
      <c r="C49" s="3">
        <v>0.27272727272727271</v>
      </c>
      <c r="D49" s="6">
        <v>11</v>
      </c>
    </row>
    <row r="50" spans="1:5" x14ac:dyDescent="0.25">
      <c r="A50" s="52"/>
      <c r="B50" s="6" t="s">
        <v>272</v>
      </c>
      <c r="C50" s="3">
        <v>0.25</v>
      </c>
      <c r="D50" s="6">
        <v>12</v>
      </c>
    </row>
    <row r="51" spans="1:5" x14ac:dyDescent="0.25">
      <c r="A51" s="52"/>
      <c r="B51" s="6" t="s">
        <v>350</v>
      </c>
      <c r="C51" s="3">
        <v>0.23076923076923081</v>
      </c>
      <c r="D51" s="6">
        <v>13</v>
      </c>
    </row>
    <row r="52" spans="1:5" x14ac:dyDescent="0.25">
      <c r="A52" s="52"/>
      <c r="B52" s="6" t="s">
        <v>305</v>
      </c>
      <c r="C52" s="3">
        <v>0.21839080459770119</v>
      </c>
      <c r="D52" s="6">
        <v>87</v>
      </c>
      <c r="E52" s="6" t="s">
        <v>593</v>
      </c>
    </row>
    <row r="53" spans="1:5" x14ac:dyDescent="0.25">
      <c r="A53" s="52"/>
      <c r="B53" s="6" t="s">
        <v>325</v>
      </c>
      <c r="C53" s="3">
        <v>0.2</v>
      </c>
      <c r="D53" s="6">
        <v>10</v>
      </c>
    </row>
    <row r="54" spans="1:5" x14ac:dyDescent="0.25">
      <c r="A54" s="52"/>
      <c r="B54" s="6" t="s">
        <v>202</v>
      </c>
      <c r="C54" s="3">
        <v>0.2</v>
      </c>
      <c r="D54" s="6">
        <v>10</v>
      </c>
    </row>
    <row r="55" spans="1:5" x14ac:dyDescent="0.25">
      <c r="A55" s="52"/>
      <c r="B55" s="6" t="s">
        <v>77</v>
      </c>
      <c r="C55" s="3">
        <v>0.19047619047619049</v>
      </c>
      <c r="D55" s="6">
        <v>21</v>
      </c>
    </row>
    <row r="56" spans="1:5" x14ac:dyDescent="0.25">
      <c r="A56" s="52"/>
      <c r="B56" s="6" t="s">
        <v>370</v>
      </c>
      <c r="C56" s="3">
        <v>0.1875</v>
      </c>
      <c r="D56" s="6">
        <v>16</v>
      </c>
      <c r="E56" s="19"/>
    </row>
    <row r="57" spans="1:5" x14ac:dyDescent="0.25">
      <c r="A57" s="52"/>
      <c r="B57" s="6" t="s">
        <v>141</v>
      </c>
      <c r="C57" s="3">
        <v>0.1875</v>
      </c>
      <c r="D57" s="6">
        <v>16</v>
      </c>
    </row>
    <row r="58" spans="1:5" x14ac:dyDescent="0.25">
      <c r="A58" s="52"/>
      <c r="B58" s="6" t="s">
        <v>355</v>
      </c>
      <c r="C58" s="3">
        <v>0.1818181818181818</v>
      </c>
      <c r="D58" s="6">
        <v>11</v>
      </c>
    </row>
    <row r="59" spans="1:5" x14ac:dyDescent="0.25">
      <c r="A59" s="52"/>
      <c r="B59" s="6" t="s">
        <v>208</v>
      </c>
      <c r="C59" s="3">
        <v>0.16666666666666671</v>
      </c>
      <c r="D59" s="6">
        <v>12</v>
      </c>
    </row>
    <row r="60" spans="1:5" x14ac:dyDescent="0.25">
      <c r="A60" s="20"/>
      <c r="B60" s="6" t="s">
        <v>182</v>
      </c>
      <c r="C60" s="3">
        <v>0.1333333333333333</v>
      </c>
      <c r="D60" s="6">
        <v>15</v>
      </c>
    </row>
    <row r="61" spans="1:5" x14ac:dyDescent="0.25">
      <c r="A61" s="20"/>
      <c r="B61" s="6" t="s">
        <v>87</v>
      </c>
      <c r="C61" s="3">
        <v>0.10344827586206901</v>
      </c>
      <c r="D61" s="6">
        <v>29</v>
      </c>
    </row>
    <row r="62" spans="1:5" x14ac:dyDescent="0.25">
      <c r="A62" s="20"/>
      <c r="B62" s="6" t="s">
        <v>284</v>
      </c>
      <c r="C62" s="3">
        <v>9.0909090909090912E-2</v>
      </c>
      <c r="D62" s="6">
        <v>11</v>
      </c>
    </row>
    <row r="63" spans="1:5" x14ac:dyDescent="0.25">
      <c r="A63" s="20"/>
      <c r="B63" s="6" t="s">
        <v>160</v>
      </c>
      <c r="C63" s="3">
        <v>9.0909090909090912E-2</v>
      </c>
      <c r="D63" s="6">
        <v>11</v>
      </c>
    </row>
    <row r="64" spans="1:5" x14ac:dyDescent="0.25">
      <c r="A64" s="20"/>
      <c r="B64" s="6" t="s">
        <v>91</v>
      </c>
      <c r="C64" s="3">
        <v>9.0909090909090912E-2</v>
      </c>
      <c r="D64" s="6">
        <v>11</v>
      </c>
    </row>
    <row r="65" spans="1:5" x14ac:dyDescent="0.25">
      <c r="A65" s="20"/>
      <c r="B65" s="6" t="s">
        <v>129</v>
      </c>
      <c r="C65" s="3">
        <v>4.1666666666666657E-2</v>
      </c>
      <c r="D65" s="6">
        <v>24</v>
      </c>
    </row>
    <row r="66" spans="1:5" x14ac:dyDescent="0.25">
      <c r="A66" s="20"/>
      <c r="B66" s="6" t="s">
        <v>157</v>
      </c>
      <c r="C66" s="3">
        <v>0</v>
      </c>
      <c r="D66" s="6">
        <v>12</v>
      </c>
      <c r="E66" s="19"/>
    </row>
    <row r="68" spans="1:5" x14ac:dyDescent="0.25">
      <c r="A68" s="8"/>
      <c r="C68" s="49" t="s">
        <v>300</v>
      </c>
      <c r="D68" s="49"/>
    </row>
    <row r="69" spans="1:5" x14ac:dyDescent="0.25">
      <c r="B69" s="9"/>
      <c r="C69" s="9" t="s">
        <v>502</v>
      </c>
      <c r="D69" s="9" t="s">
        <v>503</v>
      </c>
    </row>
    <row r="70" spans="1:5" x14ac:dyDescent="0.25">
      <c r="A70" s="55" t="s">
        <v>545</v>
      </c>
      <c r="B70" s="6" t="s">
        <v>547</v>
      </c>
      <c r="C70" s="3">
        <v>7.5471698113207544E-2</v>
      </c>
      <c r="D70" s="6">
        <v>53</v>
      </c>
    </row>
    <row r="71" spans="1:5" x14ac:dyDescent="0.25">
      <c r="A71" s="55"/>
      <c r="B71" s="6" t="s">
        <v>548</v>
      </c>
      <c r="C71" s="3">
        <v>0.13836477987421381</v>
      </c>
      <c r="D71" s="6">
        <v>159</v>
      </c>
    </row>
    <row r="72" spans="1:5" x14ac:dyDescent="0.25">
      <c r="A72" s="55"/>
      <c r="B72" s="6" t="s">
        <v>549</v>
      </c>
      <c r="C72" s="3">
        <v>0.18072289156626509</v>
      </c>
      <c r="D72" s="6">
        <v>166</v>
      </c>
    </row>
    <row r="73" spans="1:5" x14ac:dyDescent="0.25">
      <c r="A73" s="55"/>
      <c r="B73" s="6" t="s">
        <v>550</v>
      </c>
      <c r="C73" s="3">
        <v>0.19626168224299059</v>
      </c>
      <c r="D73" s="6">
        <v>107</v>
      </c>
    </row>
    <row r="74" spans="1:5" x14ac:dyDescent="0.25">
      <c r="A74" s="55"/>
      <c r="B74" s="6" t="s">
        <v>551</v>
      </c>
      <c r="C74" s="3">
        <v>6.6666666666666666E-2</v>
      </c>
      <c r="D74" s="6">
        <v>30</v>
      </c>
    </row>
    <row r="75" spans="1:5" x14ac:dyDescent="0.25">
      <c r="A75" s="55"/>
      <c r="B75" s="6" t="s">
        <v>552</v>
      </c>
      <c r="C75" s="3">
        <v>0.14285714285714279</v>
      </c>
      <c r="D75" s="6">
        <v>7</v>
      </c>
    </row>
    <row r="76" spans="1:5" x14ac:dyDescent="0.25">
      <c r="A76" s="55"/>
      <c r="B76" s="6" t="s">
        <v>553</v>
      </c>
      <c r="C76" s="3">
        <v>0</v>
      </c>
      <c r="D76" s="6">
        <v>8</v>
      </c>
    </row>
    <row r="78" spans="1:5" x14ac:dyDescent="0.25">
      <c r="C78" s="49" t="s">
        <v>300</v>
      </c>
      <c r="D78" s="49"/>
    </row>
    <row r="79" spans="1:5" x14ac:dyDescent="0.25">
      <c r="A79" s="8" t="s">
        <v>554</v>
      </c>
      <c r="B79" s="9"/>
      <c r="C79" s="9" t="s">
        <v>502</v>
      </c>
      <c r="D79" s="9" t="s">
        <v>503</v>
      </c>
    </row>
    <row r="80" spans="1:5" x14ac:dyDescent="0.25">
      <c r="A80" s="56" t="s">
        <v>594</v>
      </c>
      <c r="B80" s="6" t="s">
        <v>555</v>
      </c>
      <c r="C80" s="3">
        <v>0.1388888888888889</v>
      </c>
      <c r="D80" s="6">
        <v>72</v>
      </c>
    </row>
    <row r="81" spans="1:4" x14ac:dyDescent="0.25">
      <c r="A81" s="56"/>
      <c r="B81" s="6" t="s">
        <v>538</v>
      </c>
      <c r="C81" s="3">
        <v>0.16666666666666671</v>
      </c>
      <c r="D81" s="6">
        <v>84</v>
      </c>
    </row>
    <row r="82" spans="1:4" x14ac:dyDescent="0.25">
      <c r="A82" s="56"/>
      <c r="B82" s="6" t="s">
        <v>556</v>
      </c>
      <c r="C82" s="3">
        <v>0.12195121951219511</v>
      </c>
      <c r="D82" s="6">
        <v>82</v>
      </c>
    </row>
    <row r="83" spans="1:4" x14ac:dyDescent="0.25">
      <c r="A83" s="56"/>
      <c r="B83" s="6" t="s">
        <v>557</v>
      </c>
      <c r="C83" s="3">
        <v>0.10526315789473679</v>
      </c>
      <c r="D83" s="6">
        <v>57</v>
      </c>
    </row>
    <row r="84" spans="1:4" x14ac:dyDescent="0.25">
      <c r="A84" s="56"/>
      <c r="B84" s="6" t="s">
        <v>507</v>
      </c>
      <c r="C84" s="3">
        <v>0.2</v>
      </c>
      <c r="D84" s="6">
        <v>70</v>
      </c>
    </row>
    <row r="85" spans="1:4" x14ac:dyDescent="0.25">
      <c r="A85" s="56"/>
      <c r="B85" s="6" t="s">
        <v>508</v>
      </c>
      <c r="C85" s="3">
        <v>3.03030303030303E-2</v>
      </c>
      <c r="D85" s="6">
        <v>33</v>
      </c>
    </row>
    <row r="86" spans="1:4" x14ac:dyDescent="0.25">
      <c r="A86" s="56"/>
      <c r="B86" s="6" t="s">
        <v>558</v>
      </c>
      <c r="C86" s="3">
        <v>0.1147540983606557</v>
      </c>
      <c r="D86" s="6">
        <v>61</v>
      </c>
    </row>
    <row r="88" spans="1:4" x14ac:dyDescent="0.25">
      <c r="A88" s="8"/>
      <c r="B88" s="9"/>
      <c r="C88" s="49" t="s">
        <v>300</v>
      </c>
      <c r="D88" s="49"/>
    </row>
    <row r="89" spans="1:4" x14ac:dyDescent="0.25">
      <c r="B89" s="9"/>
      <c r="C89" s="9" t="s">
        <v>502</v>
      </c>
      <c r="D89" s="9" t="s">
        <v>503</v>
      </c>
    </row>
    <row r="90" spans="1:4" x14ac:dyDescent="0.25">
      <c r="A90" s="54" t="s">
        <v>611</v>
      </c>
      <c r="B90" s="6" t="s">
        <v>526</v>
      </c>
      <c r="C90" s="3">
        <v>0.17391304347826089</v>
      </c>
      <c r="D90" s="6">
        <v>46</v>
      </c>
    </row>
    <row r="91" spans="1:4" x14ac:dyDescent="0.25">
      <c r="A91" s="55"/>
      <c r="B91" s="6" t="s">
        <v>527</v>
      </c>
      <c r="C91" s="3">
        <v>0.16666666666666671</v>
      </c>
      <c r="D91" s="6">
        <v>72</v>
      </c>
    </row>
    <row r="92" spans="1:4" x14ac:dyDescent="0.25">
      <c r="A92" s="55"/>
      <c r="B92" s="6" t="s">
        <v>528</v>
      </c>
      <c r="C92" s="3">
        <v>0.1139240506329114</v>
      </c>
      <c r="D92" s="6">
        <v>79</v>
      </c>
    </row>
    <row r="93" spans="1:4" x14ac:dyDescent="0.25">
      <c r="A93" s="55"/>
      <c r="B93" s="6" t="s">
        <v>529</v>
      </c>
      <c r="C93" s="3">
        <v>0.1376146788990826</v>
      </c>
      <c r="D93" s="6">
        <v>109</v>
      </c>
    </row>
    <row r="94" spans="1:4" x14ac:dyDescent="0.25">
      <c r="A94" s="55"/>
      <c r="B94" s="6" t="s">
        <v>530</v>
      </c>
      <c r="C94" s="3">
        <v>0.15238095238095239</v>
      </c>
      <c r="D94" s="6">
        <v>105</v>
      </c>
    </row>
    <row r="95" spans="1:4" x14ac:dyDescent="0.25">
      <c r="A95" s="55"/>
      <c r="B95" s="6" t="s">
        <v>506</v>
      </c>
      <c r="C95" s="3">
        <v>0.25862068965517238</v>
      </c>
      <c r="D95" s="6">
        <v>58</v>
      </c>
    </row>
    <row r="96" spans="1:4" x14ac:dyDescent="0.25">
      <c r="A96" s="55"/>
      <c r="B96" s="6" t="s">
        <v>531</v>
      </c>
      <c r="C96" s="3">
        <v>0</v>
      </c>
      <c r="D96" s="6">
        <v>6</v>
      </c>
    </row>
    <row r="98" spans="1:5" x14ac:dyDescent="0.25">
      <c r="C98" s="49" t="s">
        <v>300</v>
      </c>
      <c r="D98" s="49"/>
      <c r="E98" s="6" t="s">
        <v>573</v>
      </c>
    </row>
    <row r="99" spans="1:5" x14ac:dyDescent="0.25">
      <c r="A99" s="8" t="s">
        <v>546</v>
      </c>
      <c r="B99" s="9"/>
      <c r="C99" s="9" t="s">
        <v>502</v>
      </c>
      <c r="D99" s="9" t="s">
        <v>503</v>
      </c>
    </row>
    <row r="100" spans="1:5" hidden="1" x14ac:dyDescent="0.25">
      <c r="B100" s="6" t="s">
        <v>532</v>
      </c>
      <c r="C100" s="3">
        <v>0</v>
      </c>
      <c r="D100" s="6">
        <v>24</v>
      </c>
    </row>
    <row r="101" spans="1:5" hidden="1" x14ac:dyDescent="0.25">
      <c r="B101" s="6" t="s">
        <v>533</v>
      </c>
      <c r="C101" s="3">
        <v>0.1176470588235294</v>
      </c>
      <c r="D101" s="6">
        <v>17</v>
      </c>
    </row>
    <row r="102" spans="1:5" hidden="1" x14ac:dyDescent="0.25">
      <c r="B102" s="6" t="s">
        <v>534</v>
      </c>
      <c r="C102" s="3">
        <v>0.1216216216216216</v>
      </c>
      <c r="D102" s="6">
        <v>74</v>
      </c>
    </row>
    <row r="103" spans="1:5" x14ac:dyDescent="0.25">
      <c r="A103" s="54" t="s">
        <v>613</v>
      </c>
      <c r="B103" s="6" t="s">
        <v>535</v>
      </c>
      <c r="C103" s="3">
        <v>0.16417910447761189</v>
      </c>
      <c r="D103" s="6">
        <v>67</v>
      </c>
    </row>
    <row r="104" spans="1:5" x14ac:dyDescent="0.25">
      <c r="A104" s="54"/>
      <c r="B104" s="6" t="s">
        <v>536</v>
      </c>
      <c r="C104" s="3">
        <v>8.2191780821917804E-2</v>
      </c>
      <c r="D104" s="6">
        <v>73</v>
      </c>
    </row>
    <row r="105" spans="1:5" x14ac:dyDescent="0.25">
      <c r="A105" s="54"/>
      <c r="B105" s="6" t="s">
        <v>537</v>
      </c>
      <c r="C105" s="3">
        <v>8.9743589743589744E-2</v>
      </c>
      <c r="D105" s="6">
        <v>78</v>
      </c>
    </row>
    <row r="106" spans="1:5" x14ac:dyDescent="0.25">
      <c r="A106" s="54"/>
      <c r="B106" s="6" t="s">
        <v>538</v>
      </c>
      <c r="C106" s="3">
        <v>0.15625</v>
      </c>
      <c r="D106" s="6">
        <v>32</v>
      </c>
    </row>
    <row r="108" spans="1:5" x14ac:dyDescent="0.25">
      <c r="A108" s="9"/>
      <c r="B108" s="9" t="s">
        <v>617</v>
      </c>
      <c r="C108" s="49" t="s">
        <v>300</v>
      </c>
      <c r="D108" s="49"/>
    </row>
    <row r="109" spans="1:5" x14ac:dyDescent="0.25">
      <c r="A109" s="9"/>
      <c r="B109" s="9"/>
      <c r="C109" s="9" t="s">
        <v>502</v>
      </c>
      <c r="D109" s="9" t="s">
        <v>503</v>
      </c>
    </row>
    <row r="110" spans="1:5" x14ac:dyDescent="0.25">
      <c r="A110" s="6"/>
    </row>
    <row r="111" spans="1:5" x14ac:dyDescent="0.25">
      <c r="A111" s="52" t="s">
        <v>618</v>
      </c>
      <c r="B111" s="6" t="s">
        <v>574</v>
      </c>
      <c r="C111" s="3">
        <v>0.10344827586206901</v>
      </c>
      <c r="D111" s="6">
        <v>29</v>
      </c>
    </row>
    <row r="112" spans="1:5" x14ac:dyDescent="0.25">
      <c r="A112" s="52"/>
      <c r="B112" s="6" t="s">
        <v>575</v>
      </c>
      <c r="C112" s="3">
        <v>0.1</v>
      </c>
      <c r="D112" s="6">
        <v>40</v>
      </c>
    </row>
    <row r="113" spans="1:4" x14ac:dyDescent="0.25">
      <c r="A113" s="52"/>
      <c r="B113" s="6" t="s">
        <v>576</v>
      </c>
      <c r="C113" s="3">
        <v>0.14285714285714279</v>
      </c>
      <c r="D113" s="6">
        <v>42</v>
      </c>
    </row>
    <row r="114" spans="1:4" x14ac:dyDescent="0.25">
      <c r="A114" s="52"/>
      <c r="B114" s="6" t="s">
        <v>577</v>
      </c>
      <c r="C114" s="3">
        <v>0.17741935483870969</v>
      </c>
      <c r="D114" s="6">
        <v>62</v>
      </c>
    </row>
    <row r="115" spans="1:4" x14ac:dyDescent="0.25">
      <c r="A115" s="52"/>
      <c r="B115" s="6" t="s">
        <v>578</v>
      </c>
      <c r="C115" s="3">
        <v>0.2</v>
      </c>
      <c r="D115" s="6">
        <v>95</v>
      </c>
    </row>
    <row r="116" spans="1:4" x14ac:dyDescent="0.25">
      <c r="A116" s="52"/>
      <c r="B116" s="6" t="s">
        <v>579</v>
      </c>
      <c r="C116" s="3">
        <v>5.5555555555555552E-2</v>
      </c>
      <c r="D116" s="6">
        <v>54</v>
      </c>
    </row>
    <row r="117" spans="1:4" x14ac:dyDescent="0.25">
      <c r="A117" s="52"/>
      <c r="B117" s="6" t="s">
        <v>580</v>
      </c>
      <c r="C117" s="3">
        <v>0.10526315789473679</v>
      </c>
      <c r="D117" s="6">
        <v>38</v>
      </c>
    </row>
    <row r="118" spans="1:4" x14ac:dyDescent="0.25">
      <c r="A118" s="52"/>
      <c r="B118" s="6" t="s">
        <v>581</v>
      </c>
      <c r="C118" s="3">
        <v>0.186046511627907</v>
      </c>
      <c r="D118" s="6">
        <v>43</v>
      </c>
    </row>
    <row r="119" spans="1:4" x14ac:dyDescent="0.25">
      <c r="A119" s="52"/>
      <c r="B119" s="6" t="s">
        <v>305</v>
      </c>
      <c r="C119" s="3">
        <v>0.17322834645669291</v>
      </c>
      <c r="D119" s="6">
        <v>127</v>
      </c>
    </row>
    <row r="120" spans="1:4" x14ac:dyDescent="0.25">
      <c r="A120" s="9"/>
      <c r="B120" s="9" t="s">
        <v>582</v>
      </c>
      <c r="C120" s="49" t="s">
        <v>300</v>
      </c>
      <c r="D120" s="49"/>
    </row>
    <row r="121" spans="1:4" x14ac:dyDescent="0.25">
      <c r="A121" s="9"/>
      <c r="B121" s="9"/>
      <c r="C121" s="9" t="s">
        <v>502</v>
      </c>
      <c r="D121" s="9" t="s">
        <v>503</v>
      </c>
    </row>
    <row r="122" spans="1:4" x14ac:dyDescent="0.25">
      <c r="A122" s="6"/>
    </row>
    <row r="123" spans="1:4" x14ac:dyDescent="0.25">
      <c r="A123" s="52" t="s">
        <v>619</v>
      </c>
      <c r="B123" s="6" t="s">
        <v>583</v>
      </c>
      <c r="C123" s="10">
        <v>0.1142857142857143</v>
      </c>
      <c r="D123" s="6">
        <v>35</v>
      </c>
    </row>
    <row r="124" spans="1:4" x14ac:dyDescent="0.25">
      <c r="A124" s="52"/>
      <c r="B124" s="6" t="s">
        <v>584</v>
      </c>
      <c r="C124" s="10">
        <v>0.20454545454545461</v>
      </c>
      <c r="D124" s="6">
        <v>44</v>
      </c>
    </row>
    <row r="125" spans="1:4" x14ac:dyDescent="0.25">
      <c r="A125" s="52"/>
      <c r="B125" s="6" t="s">
        <v>575</v>
      </c>
      <c r="C125" s="10">
        <v>0.16</v>
      </c>
      <c r="D125" s="6">
        <v>50</v>
      </c>
    </row>
    <row r="126" spans="1:4" x14ac:dyDescent="0.25">
      <c r="A126" s="52"/>
      <c r="B126" s="6" t="s">
        <v>585</v>
      </c>
      <c r="C126" s="10">
        <v>0.15254237288135589</v>
      </c>
      <c r="D126" s="6">
        <v>59</v>
      </c>
    </row>
    <row r="127" spans="1:4" x14ac:dyDescent="0.25">
      <c r="A127" s="52"/>
      <c r="B127" s="6" t="s">
        <v>586</v>
      </c>
      <c r="C127" s="10">
        <v>0.169811320754717</v>
      </c>
      <c r="D127" s="6">
        <v>53</v>
      </c>
    </row>
    <row r="128" spans="1:4" x14ac:dyDescent="0.25">
      <c r="A128" s="52"/>
      <c r="B128" s="6" t="s">
        <v>587</v>
      </c>
      <c r="C128" s="10">
        <v>0.1728395061728395</v>
      </c>
      <c r="D128" s="6">
        <v>81</v>
      </c>
    </row>
    <row r="129" spans="1:4" x14ac:dyDescent="0.25">
      <c r="A129" s="52"/>
      <c r="B129" s="6" t="s">
        <v>588</v>
      </c>
      <c r="C129" s="10">
        <v>2.4390243902439029E-2</v>
      </c>
      <c r="D129" s="6">
        <v>41</v>
      </c>
    </row>
    <row r="130" spans="1:4" x14ac:dyDescent="0.25">
      <c r="A130" s="52"/>
      <c r="B130" s="6" t="s">
        <v>589</v>
      </c>
      <c r="C130" s="10">
        <v>0.1</v>
      </c>
      <c r="D130" s="6">
        <v>40</v>
      </c>
    </row>
    <row r="131" spans="1:4" x14ac:dyDescent="0.25">
      <c r="A131" s="52"/>
      <c r="B131" s="6" t="s">
        <v>305</v>
      </c>
      <c r="C131" s="10">
        <v>0.17322834645669291</v>
      </c>
      <c r="D131" s="6">
        <v>127</v>
      </c>
    </row>
    <row r="132" spans="1:4" x14ac:dyDescent="0.25">
      <c r="A132" s="22"/>
      <c r="C132" s="10"/>
    </row>
    <row r="133" spans="1:4" x14ac:dyDescent="0.25">
      <c r="A133" s="8"/>
      <c r="C133" s="49" t="s">
        <v>300</v>
      </c>
      <c r="D133" s="49"/>
    </row>
    <row r="134" spans="1:4" x14ac:dyDescent="0.25">
      <c r="B134" s="9"/>
      <c r="C134" s="9" t="s">
        <v>502</v>
      </c>
      <c r="D134" s="9" t="s">
        <v>503</v>
      </c>
    </row>
    <row r="135" spans="1:4" x14ac:dyDescent="0.25">
      <c r="A135" s="54" t="s">
        <v>620</v>
      </c>
      <c r="B135" s="6" t="s">
        <v>539</v>
      </c>
      <c r="C135" s="3">
        <v>0</v>
      </c>
      <c r="D135" s="6">
        <v>11</v>
      </c>
    </row>
    <row r="136" spans="1:4" x14ac:dyDescent="0.25">
      <c r="A136" s="54"/>
      <c r="B136" s="6" t="s">
        <v>540</v>
      </c>
      <c r="C136" s="3">
        <v>7.1428571428571425E-2</v>
      </c>
      <c r="D136" s="6">
        <v>42</v>
      </c>
    </row>
    <row r="137" spans="1:4" x14ac:dyDescent="0.25">
      <c r="A137" s="54"/>
      <c r="B137" s="6" t="s">
        <v>541</v>
      </c>
      <c r="C137" s="3">
        <v>0.13636363636363641</v>
      </c>
      <c r="D137" s="6">
        <v>44</v>
      </c>
    </row>
    <row r="138" spans="1:4" x14ac:dyDescent="0.25">
      <c r="A138" s="54"/>
      <c r="B138" s="6" t="s">
        <v>542</v>
      </c>
      <c r="C138" s="3">
        <v>0.1176470588235294</v>
      </c>
      <c r="D138" s="6">
        <v>34</v>
      </c>
    </row>
    <row r="139" spans="1:4" x14ac:dyDescent="0.25">
      <c r="A139" s="54"/>
      <c r="B139" s="6" t="s">
        <v>543</v>
      </c>
      <c r="C139" s="3">
        <v>0.23684210526315791</v>
      </c>
      <c r="D139" s="6">
        <v>38</v>
      </c>
    </row>
    <row r="142" spans="1:4" x14ac:dyDescent="0.25">
      <c r="C142" s="49" t="s">
        <v>300</v>
      </c>
      <c r="D142" s="49"/>
    </row>
    <row r="143" spans="1:4" x14ac:dyDescent="0.25">
      <c r="A143" s="8" t="s">
        <v>590</v>
      </c>
      <c r="B143" s="9"/>
      <c r="C143" s="9" t="s">
        <v>502</v>
      </c>
      <c r="D143" s="9" t="s">
        <v>503</v>
      </c>
    </row>
    <row r="144" spans="1:4" x14ac:dyDescent="0.25">
      <c r="B144" s="6" t="s">
        <v>192</v>
      </c>
      <c r="C144" s="10">
        <v>0.4</v>
      </c>
      <c r="D144" s="6">
        <v>5</v>
      </c>
    </row>
    <row r="145" spans="2:4" x14ac:dyDescent="0.25">
      <c r="B145" s="6" t="s">
        <v>233</v>
      </c>
      <c r="C145" s="10">
        <v>0.4</v>
      </c>
      <c r="D145" s="6">
        <v>5</v>
      </c>
    </row>
    <row r="146" spans="2:4" x14ac:dyDescent="0.25">
      <c r="B146" s="6" t="s">
        <v>388</v>
      </c>
      <c r="C146" s="3">
        <v>0.375</v>
      </c>
      <c r="D146" s="6">
        <v>8</v>
      </c>
    </row>
    <row r="147" spans="2:4" x14ac:dyDescent="0.25">
      <c r="B147" s="6" t="s">
        <v>205</v>
      </c>
      <c r="C147" s="3">
        <v>0.375</v>
      </c>
      <c r="D147" s="6">
        <v>8</v>
      </c>
    </row>
    <row r="148" spans="2:4" x14ac:dyDescent="0.25">
      <c r="B148" s="6" t="s">
        <v>260</v>
      </c>
      <c r="C148" s="3">
        <v>0.33333333333333331</v>
      </c>
      <c r="D148" s="6">
        <v>6</v>
      </c>
    </row>
    <row r="149" spans="2:4" x14ac:dyDescent="0.25">
      <c r="B149" s="6" t="s">
        <v>369</v>
      </c>
      <c r="C149" s="3">
        <v>0.31578947368421051</v>
      </c>
      <c r="D149" s="6">
        <v>19</v>
      </c>
    </row>
    <row r="150" spans="2:4" x14ac:dyDescent="0.25">
      <c r="B150" s="6" t="s">
        <v>318</v>
      </c>
      <c r="C150" s="3">
        <v>0.29411764705882348</v>
      </c>
      <c r="D150" s="6">
        <v>17</v>
      </c>
    </row>
    <row r="151" spans="2:4" x14ac:dyDescent="0.25">
      <c r="B151" s="6" t="s">
        <v>287</v>
      </c>
      <c r="C151" s="3">
        <v>0.2857142857142857</v>
      </c>
      <c r="D151" s="6">
        <v>7</v>
      </c>
    </row>
    <row r="152" spans="2:4" x14ac:dyDescent="0.25">
      <c r="B152" s="6" t="s">
        <v>76</v>
      </c>
      <c r="C152" s="3">
        <v>0.27777777777777779</v>
      </c>
      <c r="D152" s="6">
        <v>18</v>
      </c>
    </row>
    <row r="153" spans="2:4" x14ac:dyDescent="0.25">
      <c r="B153" s="6" t="s">
        <v>126</v>
      </c>
      <c r="C153" s="3">
        <v>0.22222222222222221</v>
      </c>
      <c r="D153" s="6">
        <v>9</v>
      </c>
    </row>
    <row r="154" spans="2:4" x14ac:dyDescent="0.25">
      <c r="B154" s="6" t="s">
        <v>435</v>
      </c>
      <c r="C154" s="3">
        <v>0.2</v>
      </c>
      <c r="D154" s="6">
        <v>5</v>
      </c>
    </row>
    <row r="155" spans="2:4" x14ac:dyDescent="0.25">
      <c r="B155" s="6" t="s">
        <v>357</v>
      </c>
      <c r="C155" s="10">
        <v>0.2</v>
      </c>
      <c r="D155" s="6">
        <v>5</v>
      </c>
    </row>
    <row r="156" spans="2:4" x14ac:dyDescent="0.25">
      <c r="B156" s="6" t="s">
        <v>164</v>
      </c>
      <c r="C156" s="10">
        <v>0.2</v>
      </c>
      <c r="D156" s="6">
        <v>5</v>
      </c>
    </row>
    <row r="157" spans="2:4" x14ac:dyDescent="0.25">
      <c r="B157" s="6" t="s">
        <v>207</v>
      </c>
      <c r="C157" s="3">
        <v>0.16666666666666671</v>
      </c>
      <c r="D157" s="6">
        <v>12</v>
      </c>
    </row>
    <row r="158" spans="2:4" x14ac:dyDescent="0.25">
      <c r="B158" s="6" t="s">
        <v>84</v>
      </c>
      <c r="C158" s="3">
        <v>0.1333333333333333</v>
      </c>
      <c r="D158" s="6">
        <v>15</v>
      </c>
    </row>
    <row r="159" spans="2:4" x14ac:dyDescent="0.25">
      <c r="B159" s="6" t="s">
        <v>212</v>
      </c>
      <c r="C159" s="3">
        <v>0.125</v>
      </c>
      <c r="D159" s="6">
        <v>8</v>
      </c>
    </row>
    <row r="160" spans="2:4" x14ac:dyDescent="0.25">
      <c r="B160" s="6" t="s">
        <v>82</v>
      </c>
      <c r="C160" s="3">
        <v>0.1111111111111111</v>
      </c>
      <c r="D160" s="6">
        <v>9</v>
      </c>
    </row>
    <row r="161" spans="2:4" x14ac:dyDescent="0.25">
      <c r="B161" s="6" t="s">
        <v>146</v>
      </c>
      <c r="C161" s="3">
        <v>9.0909090909090912E-2</v>
      </c>
      <c r="D161" s="6">
        <v>11</v>
      </c>
    </row>
    <row r="162" spans="2:4" x14ac:dyDescent="0.25">
      <c r="B162" s="6" t="s">
        <v>51</v>
      </c>
      <c r="C162" s="3">
        <v>8.3333333333333329E-2</v>
      </c>
      <c r="D162" s="6">
        <v>24</v>
      </c>
    </row>
    <row r="163" spans="2:4" x14ac:dyDescent="0.25">
      <c r="B163" s="6" t="s">
        <v>90</v>
      </c>
      <c r="C163" s="3">
        <v>3.2258064516129031E-2</v>
      </c>
      <c r="D163" s="6">
        <v>31</v>
      </c>
    </row>
    <row r="164" spans="2:4" x14ac:dyDescent="0.25">
      <c r="B164" s="6" t="s">
        <v>308</v>
      </c>
      <c r="C164" s="3">
        <v>0</v>
      </c>
      <c r="D164" s="6">
        <v>96</v>
      </c>
    </row>
    <row r="165" spans="2:4" x14ac:dyDescent="0.25">
      <c r="B165" s="6" t="s">
        <v>156</v>
      </c>
      <c r="C165" s="3">
        <v>0</v>
      </c>
      <c r="D165" s="6">
        <v>11</v>
      </c>
    </row>
    <row r="166" spans="2:4" x14ac:dyDescent="0.25">
      <c r="B166" s="6" t="s">
        <v>116</v>
      </c>
      <c r="C166" s="3">
        <v>0</v>
      </c>
      <c r="D166" s="6">
        <v>9</v>
      </c>
    </row>
    <row r="167" spans="2:4" x14ac:dyDescent="0.25">
      <c r="B167" s="6" t="s">
        <v>250</v>
      </c>
      <c r="C167" s="3">
        <v>0</v>
      </c>
      <c r="D167" s="6">
        <v>5</v>
      </c>
    </row>
    <row r="168" spans="2:4" x14ac:dyDescent="0.25">
      <c r="B168" s="6" t="s">
        <v>220</v>
      </c>
      <c r="C168" s="10">
        <v>0</v>
      </c>
      <c r="D168" s="6">
        <v>5</v>
      </c>
    </row>
    <row r="169" spans="2:4" x14ac:dyDescent="0.25">
      <c r="B169" s="6" t="s">
        <v>252</v>
      </c>
      <c r="C169" s="10">
        <v>0</v>
      </c>
      <c r="D169" s="6">
        <v>5</v>
      </c>
    </row>
  </sheetData>
  <autoFilter ref="B48:D66" xr:uid="{6451C0F7-53A6-4156-9E6C-58AA4AD6E0B9}">
    <sortState xmlns:xlrd2="http://schemas.microsoft.com/office/spreadsheetml/2017/richdata2" ref="B49:D66">
      <sortCondition descending="1" ref="C48:C66"/>
    </sortState>
  </autoFilter>
  <mergeCells count="23">
    <mergeCell ref="A135:A139"/>
    <mergeCell ref="A3:A9"/>
    <mergeCell ref="A24:A34"/>
    <mergeCell ref="A37:A46"/>
    <mergeCell ref="A49:A59"/>
    <mergeCell ref="A70:A76"/>
    <mergeCell ref="A80:A86"/>
    <mergeCell ref="A13:A20"/>
    <mergeCell ref="A90:A96"/>
    <mergeCell ref="A103:A106"/>
    <mergeCell ref="A111:A119"/>
    <mergeCell ref="A123:A131"/>
    <mergeCell ref="C98:D98"/>
    <mergeCell ref="C108:D108"/>
    <mergeCell ref="C120:D120"/>
    <mergeCell ref="C133:D133"/>
    <mergeCell ref="C142:D142"/>
    <mergeCell ref="C88:D88"/>
    <mergeCell ref="C11:D11"/>
    <mergeCell ref="C22:D22"/>
    <mergeCell ref="C47:D47"/>
    <mergeCell ref="C68:D68"/>
    <mergeCell ref="C78:D78"/>
  </mergeCells>
  <phoneticPr fontId="2" type="noConversion"/>
  <conditionalFormatting sqref="C70:C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0:C8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0:C9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0:C10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5:C1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:C3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4:C1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C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C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1:C1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3:C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9CFD-53C0-44EC-964B-8C7A3A9C11C1}">
  <dimension ref="A1:C34"/>
  <sheetViews>
    <sheetView showGridLines="0" tabSelected="1" workbookViewId="0">
      <selection activeCell="C3" sqref="C3"/>
    </sheetView>
  </sheetViews>
  <sheetFormatPr defaultRowHeight="14" x14ac:dyDescent="0.25"/>
  <cols>
    <col min="1" max="1" width="37.54296875" style="31" customWidth="1"/>
    <col min="2" max="2" width="22.36328125" style="35" customWidth="1"/>
    <col min="3" max="3" width="45.6328125" customWidth="1"/>
  </cols>
  <sheetData>
    <row r="1" spans="1:3" x14ac:dyDescent="0.25">
      <c r="A1" s="39" t="s">
        <v>652</v>
      </c>
      <c r="B1" s="37" t="s">
        <v>0</v>
      </c>
      <c r="C1" s="40" t="s">
        <v>653</v>
      </c>
    </row>
    <row r="2" spans="1:3" x14ac:dyDescent="0.25">
      <c r="A2" s="36" t="s">
        <v>29</v>
      </c>
      <c r="B2" s="34">
        <v>26.873774689530858</v>
      </c>
      <c r="C2" t="str">
        <f>VLOOKUP(A2,[1]Sheet3!$A$2:$B$37,2,)</f>
        <v>opr</v>
      </c>
    </row>
    <row r="3" spans="1:3" x14ac:dyDescent="0.25">
      <c r="A3" s="36" t="s">
        <v>11</v>
      </c>
      <c r="B3" s="34">
        <v>20.392478380281869</v>
      </c>
      <c r="C3" t="str">
        <f>VLOOKUP(A3,[1]Sheet3!$A$2:$B$37,2,)</f>
        <v>职位</v>
      </c>
    </row>
    <row r="4" spans="1:3" x14ac:dyDescent="0.25">
      <c r="A4" s="36" t="s">
        <v>501</v>
      </c>
      <c r="B4" s="34">
        <v>12.72295515810322</v>
      </c>
      <c r="C4" t="str">
        <f>VLOOKUP(A4,[1]Sheet3!$A$2:$B$37,2,)</f>
        <v>cr变动次数</v>
      </c>
    </row>
    <row r="5" spans="1:3" x14ac:dyDescent="0.25">
      <c r="A5" s="36" t="s">
        <v>1</v>
      </c>
      <c r="B5" s="34">
        <v>7.166689657971161</v>
      </c>
      <c r="C5" t="str">
        <f>VLOOKUP(A5,[1]Sheet3!$A$2:$B$37,2,)</f>
        <v>Age</v>
      </c>
    </row>
    <row r="6" spans="1:3" x14ac:dyDescent="0.25">
      <c r="A6" s="36" t="s">
        <v>28</v>
      </c>
      <c r="B6" s="34">
        <v>6.0007850657123267</v>
      </c>
      <c r="C6" t="str">
        <f>VLOOKUP(A6,[1]Sheet3!$A$2:$B$37,2,)</f>
        <v>time_in_position</v>
      </c>
    </row>
    <row r="7" spans="1:3" x14ac:dyDescent="0.25">
      <c r="A7" s="36" t="s">
        <v>22</v>
      </c>
      <c r="B7" s="34">
        <v>5.5956808468001107</v>
      </c>
      <c r="C7" t="str">
        <f>VLOOKUP(A7,[1]Sheet3!$A$2:$B$37,2,)</f>
        <v>Organizational Unit</v>
      </c>
    </row>
    <row r="8" spans="1:3" x14ac:dyDescent="0.25">
      <c r="A8" s="36" t="s">
        <v>32</v>
      </c>
      <c r="B8" s="34">
        <v>3.7097036309807199</v>
      </c>
      <c r="C8" t="str">
        <f>VLOOKUP(A8,[1]Sheet3!$A$2:$B$37,2,)</f>
        <v>Time in Band</v>
      </c>
    </row>
    <row r="9" spans="1:3" x14ac:dyDescent="0.25">
      <c r="A9" s="36" t="s">
        <v>3</v>
      </c>
      <c r="B9" s="34">
        <v>3.0976458620929881</v>
      </c>
      <c r="C9" t="str">
        <f>VLOOKUP(A9,[1]Sheet3!$A$2:$B$37,2,)</f>
        <v>Tenure</v>
      </c>
    </row>
    <row r="10" spans="1:3" x14ac:dyDescent="0.25">
      <c r="A10" s="36" t="s">
        <v>16</v>
      </c>
      <c r="B10" s="34">
        <v>2.088341863840026</v>
      </c>
      <c r="C10" t="str">
        <f>VLOOKUP(A10,[1]Sheet3!$A$2:$B$37,2,)</f>
        <v>Manager Effectiveness Index</v>
      </c>
    </row>
    <row r="11" spans="1:3" x14ac:dyDescent="0.25">
      <c r="A11" s="36" t="s">
        <v>21</v>
      </c>
      <c r="B11" s="34">
        <v>1.7759340018900449</v>
      </c>
      <c r="C11" t="str">
        <f>VLOOKUP(A11,[1]Sheet3!$A$2:$B$37,2,)</f>
        <v>cr变动次数/tenure</v>
      </c>
    </row>
    <row r="12" spans="1:3" x14ac:dyDescent="0.25">
      <c r="A12" s="36" t="s">
        <v>23</v>
      </c>
      <c r="B12" s="34">
        <v>1.601444366473127</v>
      </c>
      <c r="C12" t="str">
        <f>VLOOKUP(A12,[1]Sheet3!$A$2:$B$37,2,)</f>
        <v>Line Manager ID</v>
      </c>
    </row>
    <row r="13" spans="1:3" x14ac:dyDescent="0.25">
      <c r="A13" s="36" t="s">
        <v>12</v>
      </c>
      <c r="B13" s="34">
        <v>1.4554208518460261</v>
      </c>
      <c r="C13" t="str">
        <f>VLOOKUP(A13,[1]Sheet3!$A$2:$B$37,2,)</f>
        <v>Macro Entity</v>
      </c>
    </row>
    <row r="14" spans="1:3" x14ac:dyDescent="0.25">
      <c r="A14" s="36" t="s">
        <v>2</v>
      </c>
      <c r="B14" s="34">
        <v>1.357181797191932</v>
      </c>
      <c r="C14" t="str">
        <f>VLOOKUP(A14,[1]Sheet3!$A$2:$B$37,2,)</f>
        <v>Gender</v>
      </c>
    </row>
    <row r="15" spans="1:3" x14ac:dyDescent="0.25">
      <c r="A15" s="36" t="s">
        <v>31</v>
      </c>
      <c r="B15" s="34">
        <v>1.235296684199569</v>
      </c>
      <c r="C15" t="str">
        <f>VLOOKUP(A15,[1]Sheet3!$A$2:$B$37,2,)</f>
        <v>promote次数/tenure</v>
      </c>
    </row>
    <row r="16" spans="1:3" x14ac:dyDescent="0.25">
      <c r="A16" s="36" t="s">
        <v>30</v>
      </c>
      <c r="B16" s="34">
        <v>1.0402367013887039</v>
      </c>
      <c r="C16" t="str">
        <f>VLOOKUP(A16,[1]Sheet3!$A$2:$B$37,2,)</f>
        <v>最近一次promote的时间/tenure</v>
      </c>
    </row>
    <row r="17" spans="1:3" x14ac:dyDescent="0.25">
      <c r="A17" s="36" t="s">
        <v>15</v>
      </c>
      <c r="B17" s="34">
        <v>1.0349999999999999</v>
      </c>
      <c r="C17" t="str">
        <f>VLOOKUP(A17,[1]Sheet3!$A$2:$B$37,2,)</f>
        <v>Employee Engagement Index</v>
      </c>
    </row>
    <row r="18" spans="1:3" x14ac:dyDescent="0.25">
      <c r="A18" s="36" t="s">
        <v>13</v>
      </c>
      <c r="B18" s="34">
        <v>1.0275234808392679</v>
      </c>
      <c r="C18" t="str">
        <f>VLOOKUP(A18,[1]Sheet3!$A$2:$B$37,2,)</f>
        <v>PAID</v>
      </c>
    </row>
    <row r="19" spans="1:3" x14ac:dyDescent="0.25">
      <c r="A19" s="36" t="s">
        <v>25</v>
      </c>
      <c r="B19" s="34">
        <v>0.73468576278833875</v>
      </c>
      <c r="C19" t="str">
        <f>VLOOKUP(A19,[1]Sheet3!$A$2:$B$37,2,)</f>
        <v>员工子组(OM)</v>
      </c>
    </row>
    <row r="20" spans="1:3" x14ac:dyDescent="0.25">
      <c r="A20" s="36" t="s">
        <v>631</v>
      </c>
      <c r="B20" s="34">
        <v>0.67948693677647087</v>
      </c>
      <c r="C20" t="str">
        <f>VLOOKUP(A20,[1]Sheet3!$A$2:$B$37,2,)</f>
        <v>当前年份</v>
      </c>
    </row>
    <row r="21" spans="1:3" x14ac:dyDescent="0.25">
      <c r="A21" s="36" t="s">
        <v>9</v>
      </c>
      <c r="B21" s="34">
        <v>0.41189884569427437</v>
      </c>
      <c r="C21" t="str">
        <f>VLOOKUP(A21,[1]Sheet3!$A$2:$B$37,2,)</f>
        <v>距离最近一次其他类型变动的时间</v>
      </c>
    </row>
    <row r="22" spans="1:3" x14ac:dyDescent="0.25">
      <c r="A22" s="36" t="s">
        <v>17</v>
      </c>
      <c r="B22" s="34">
        <v>0.31234278250872061</v>
      </c>
      <c r="C22" t="str">
        <f>VLOOKUP(A22,[1]Sheet3!$A$2:$B$37,2,)</f>
        <v>最近的CR</v>
      </c>
    </row>
    <row r="23" spans="1:3" x14ac:dyDescent="0.25">
      <c r="A23" s="36" t="s">
        <v>5</v>
      </c>
      <c r="B23" s="34">
        <v>0.30497732832084418</v>
      </c>
      <c r="C23" t="str">
        <f>VLOOKUP(A23,[1]Sheet3!$A$2:$B$37,2,)</f>
        <v>距离最近一次promote的时间</v>
      </c>
    </row>
    <row r="24" spans="1:3" x14ac:dyDescent="0.25">
      <c r="A24" s="36" t="s">
        <v>24</v>
      </c>
      <c r="B24" s="34">
        <v>0.17876118357863199</v>
      </c>
      <c r="C24" t="str">
        <f>VLOOKUP(A24,[1]Sheet3!$A$2:$B$37,2,)</f>
        <v>Job Family</v>
      </c>
    </row>
    <row r="25" spans="1:3" x14ac:dyDescent="0.25">
      <c r="A25" s="36" t="s">
        <v>20</v>
      </c>
      <c r="B25" s="34">
        <v>0.10688578182507461</v>
      </c>
      <c r="C25" t="str">
        <f>VLOOKUP(A25,[1]Sheet3!$A$2:$B$37,2,)</f>
        <v>最近cr变动的幅度</v>
      </c>
    </row>
    <row r="26" spans="1:3" x14ac:dyDescent="0.25">
      <c r="A26" s="36" t="s">
        <v>7</v>
      </c>
      <c r="B26" s="34">
        <v>9.8208646648182976E-2</v>
      </c>
      <c r="C26" t="str">
        <f>VLOOKUP(A26,[1]Sheet3!$A$2:$B$37,2,)</f>
        <v>距离最近一次demotion的时间</v>
      </c>
    </row>
    <row r="27" spans="1:3" x14ac:dyDescent="0.25">
      <c r="A27" s="36" t="s">
        <v>26</v>
      </c>
      <c r="B27" s="34">
        <v>3.1659692717520581E-2</v>
      </c>
      <c r="C27" t="str">
        <f>VLOOKUP(A27,[1]Sheet3!$A$2:$B$37,2,)</f>
        <v>工作地 ID(OM)</v>
      </c>
    </row>
    <row r="28" spans="1:3" x14ac:dyDescent="0.25">
      <c r="A28" s="36" t="s">
        <v>4</v>
      </c>
      <c r="B28" s="34">
        <v>0</v>
      </c>
      <c r="C28" t="str">
        <f>VLOOKUP(A28,[1]Sheet3!$A$2:$B$37,2,)</f>
        <v>promote次数</v>
      </c>
    </row>
    <row r="29" spans="1:3" x14ac:dyDescent="0.25">
      <c r="A29" s="36" t="s">
        <v>6</v>
      </c>
      <c r="B29" s="34">
        <v>0</v>
      </c>
      <c r="C29" t="str">
        <f>VLOOKUP(A29,[1]Sheet3!$A$2:$B$37,2,)</f>
        <v>demotion次数</v>
      </c>
    </row>
    <row r="30" spans="1:3" x14ac:dyDescent="0.25">
      <c r="A30" s="36" t="s">
        <v>8</v>
      </c>
      <c r="B30" s="34">
        <v>0</v>
      </c>
      <c r="C30" t="str">
        <f>VLOOKUP(A30,[1]Sheet3!$A$2:$B$37,2,)</f>
        <v>其他类型的变动次数</v>
      </c>
    </row>
    <row r="31" spans="1:3" x14ac:dyDescent="0.25">
      <c r="A31" s="36" t="s">
        <v>10</v>
      </c>
      <c r="B31" s="34">
        <v>0</v>
      </c>
      <c r="C31" t="str">
        <f>VLOOKUP(A31,[1]Sheet3!$A$2:$B$37,2,)</f>
        <v>职级</v>
      </c>
    </row>
    <row r="32" spans="1:3" x14ac:dyDescent="0.25">
      <c r="A32" s="36" t="s">
        <v>18</v>
      </c>
      <c r="B32" s="34">
        <v>0</v>
      </c>
      <c r="C32" t="str">
        <f>VLOOKUP(A32,[1]Sheet3!$A$2:$B$37,2,)</f>
        <v>距离最近一次CR变动的时间</v>
      </c>
    </row>
    <row r="33" spans="1:3" x14ac:dyDescent="0.25">
      <c r="A33" s="36" t="s">
        <v>27</v>
      </c>
      <c r="B33" s="34">
        <v>0</v>
      </c>
      <c r="C33" t="str">
        <f>VLOOKUP(A33,[1]Sheet3!$A$2:$B$37,2,)</f>
        <v>Functional Area</v>
      </c>
    </row>
    <row r="34" spans="1:3" x14ac:dyDescent="0.25">
      <c r="A34" s="36" t="s">
        <v>33</v>
      </c>
      <c r="B34" s="34">
        <v>0</v>
      </c>
      <c r="C34" t="str">
        <f>VLOOKUP(A34,[1]Sheet3!$A$2:$B$37,2,)</f>
        <v>最近cr变动的幅度/time_in_band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sqref="A1:E3"/>
    </sheetView>
  </sheetViews>
  <sheetFormatPr defaultRowHeight="14" x14ac:dyDescent="0.25"/>
  <sheetData>
    <row r="1" spans="1:5" x14ac:dyDescent="0.25">
      <c r="B1" s="1">
        <v>1</v>
      </c>
      <c r="C1" s="1">
        <v>0</v>
      </c>
      <c r="D1" s="1" t="s">
        <v>34</v>
      </c>
      <c r="E1" s="1" t="s">
        <v>35</v>
      </c>
    </row>
    <row r="2" spans="1:5" x14ac:dyDescent="0.25">
      <c r="A2" s="1">
        <v>1</v>
      </c>
      <c r="B2">
        <v>18</v>
      </c>
      <c r="C2">
        <v>0</v>
      </c>
      <c r="D2">
        <v>1</v>
      </c>
      <c r="E2">
        <v>0</v>
      </c>
    </row>
    <row r="3" spans="1:5" x14ac:dyDescent="0.25">
      <c r="A3" s="1">
        <v>0</v>
      </c>
      <c r="B3">
        <v>8</v>
      </c>
      <c r="C3">
        <v>80</v>
      </c>
      <c r="D3">
        <v>9.0909090909090912E-2</v>
      </c>
      <c r="E3">
        <v>0.90815273477812175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5"/>
  <sheetViews>
    <sheetView topLeftCell="W1" workbookViewId="0">
      <selection activeCell="AO1" sqref="AO1"/>
    </sheetView>
  </sheetViews>
  <sheetFormatPr defaultRowHeight="14" x14ac:dyDescent="0.25"/>
  <sheetData>
    <row r="1" spans="1:41" x14ac:dyDescent="0.25">
      <c r="A1" s="1" t="s">
        <v>36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15</v>
      </c>
      <c r="AJ1" s="1" t="s">
        <v>16</v>
      </c>
      <c r="AK1" s="1" t="s">
        <v>29</v>
      </c>
      <c r="AL1" s="1" t="s">
        <v>31</v>
      </c>
      <c r="AM1" s="1" t="s">
        <v>30</v>
      </c>
      <c r="AN1" s="1" t="s">
        <v>45</v>
      </c>
      <c r="AO1" s="1" t="s">
        <v>46</v>
      </c>
    </row>
    <row r="2" spans="1:41" x14ac:dyDescent="0.25">
      <c r="A2" t="s">
        <v>274</v>
      </c>
      <c r="B2">
        <v>32</v>
      </c>
      <c r="C2" t="s">
        <v>54</v>
      </c>
      <c r="D2" t="s">
        <v>49</v>
      </c>
      <c r="E2" t="s">
        <v>50</v>
      </c>
      <c r="F2" t="s">
        <v>101</v>
      </c>
      <c r="G2" s="2">
        <v>44042</v>
      </c>
      <c r="H2">
        <v>1188</v>
      </c>
      <c r="I2" t="s">
        <v>52</v>
      </c>
      <c r="J2">
        <v>1</v>
      </c>
      <c r="K2">
        <v>7</v>
      </c>
      <c r="L2">
        <v>1188</v>
      </c>
      <c r="M2">
        <v>1</v>
      </c>
      <c r="N2">
        <v>122</v>
      </c>
      <c r="O2">
        <v>0</v>
      </c>
      <c r="Q2">
        <v>1</v>
      </c>
      <c r="R2">
        <v>425</v>
      </c>
      <c r="S2">
        <v>7</v>
      </c>
      <c r="T2" t="s">
        <v>101</v>
      </c>
      <c r="U2" t="s">
        <v>50</v>
      </c>
      <c r="V2" t="s">
        <v>49</v>
      </c>
      <c r="W2">
        <v>2023</v>
      </c>
      <c r="X2">
        <v>0.9</v>
      </c>
      <c r="Y2">
        <v>1188</v>
      </c>
      <c r="Z2">
        <v>4</v>
      </c>
      <c r="AA2">
        <v>1.0000000000000011E-2</v>
      </c>
      <c r="AB2">
        <v>1.228956228956229</v>
      </c>
      <c r="AC2" t="s">
        <v>102</v>
      </c>
      <c r="AD2" t="s">
        <v>103</v>
      </c>
      <c r="AE2" t="s">
        <v>93</v>
      </c>
      <c r="AF2" t="s">
        <v>132</v>
      </c>
      <c r="AG2" t="s">
        <v>71</v>
      </c>
      <c r="AH2" t="s">
        <v>72</v>
      </c>
      <c r="AL2">
        <v>8.4175084175084171E-4</v>
      </c>
      <c r="AM2">
        <v>0.1026936026936027</v>
      </c>
      <c r="AN2">
        <v>0.52437956430519173</v>
      </c>
      <c r="AO2">
        <v>1</v>
      </c>
    </row>
    <row r="3" spans="1:41" x14ac:dyDescent="0.25">
      <c r="A3" t="s">
        <v>255</v>
      </c>
      <c r="B3">
        <v>33</v>
      </c>
      <c r="C3" t="s">
        <v>48</v>
      </c>
      <c r="D3" t="s">
        <v>55</v>
      </c>
      <c r="E3" t="s">
        <v>75</v>
      </c>
      <c r="F3" t="s">
        <v>207</v>
      </c>
      <c r="G3" s="2">
        <v>45215</v>
      </c>
      <c r="H3">
        <v>15</v>
      </c>
      <c r="I3" t="s">
        <v>52</v>
      </c>
      <c r="J3">
        <v>1</v>
      </c>
      <c r="K3">
        <v>6</v>
      </c>
      <c r="L3">
        <v>15</v>
      </c>
      <c r="M3">
        <v>0</v>
      </c>
      <c r="O3">
        <v>0</v>
      </c>
      <c r="Q3">
        <v>0</v>
      </c>
      <c r="S3">
        <v>6</v>
      </c>
      <c r="T3" t="s">
        <v>207</v>
      </c>
      <c r="U3" t="s">
        <v>75</v>
      </c>
      <c r="V3" t="s">
        <v>55</v>
      </c>
      <c r="W3">
        <v>2023</v>
      </c>
      <c r="X3">
        <v>1.1499999999999999</v>
      </c>
      <c r="Y3">
        <v>15</v>
      </c>
      <c r="Z3">
        <v>1</v>
      </c>
      <c r="AB3">
        <v>24.333333333333329</v>
      </c>
      <c r="AL3">
        <v>0</v>
      </c>
      <c r="AN3">
        <v>0.43346294872411828</v>
      </c>
      <c r="AO3">
        <v>1</v>
      </c>
    </row>
    <row r="4" spans="1:41" x14ac:dyDescent="0.25">
      <c r="A4" t="s">
        <v>188</v>
      </c>
      <c r="B4">
        <v>23</v>
      </c>
      <c r="C4" t="s">
        <v>48</v>
      </c>
      <c r="D4" t="s">
        <v>49</v>
      </c>
      <c r="E4" t="s">
        <v>50</v>
      </c>
      <c r="F4" t="s">
        <v>156</v>
      </c>
      <c r="G4" s="2">
        <v>44746</v>
      </c>
      <c r="H4">
        <v>484</v>
      </c>
      <c r="I4" t="s">
        <v>52</v>
      </c>
      <c r="J4">
        <v>1</v>
      </c>
      <c r="K4">
        <v>8</v>
      </c>
      <c r="L4">
        <v>484</v>
      </c>
      <c r="M4">
        <v>0</v>
      </c>
      <c r="O4">
        <v>0</v>
      </c>
      <c r="Q4">
        <v>1</v>
      </c>
      <c r="R4">
        <v>395</v>
      </c>
      <c r="S4">
        <v>8</v>
      </c>
      <c r="T4" t="s">
        <v>156</v>
      </c>
      <c r="U4" t="s">
        <v>67</v>
      </c>
      <c r="V4" t="s">
        <v>49</v>
      </c>
      <c r="W4">
        <v>2023</v>
      </c>
      <c r="X4">
        <v>0.88</v>
      </c>
      <c r="Y4">
        <v>484</v>
      </c>
      <c r="Z4">
        <v>2</v>
      </c>
      <c r="AA4">
        <v>-0.17</v>
      </c>
      <c r="AB4">
        <v>1.5082644628099171</v>
      </c>
      <c r="AC4" t="s">
        <v>157</v>
      </c>
      <c r="AD4" t="s">
        <v>158</v>
      </c>
      <c r="AE4" t="s">
        <v>131</v>
      </c>
      <c r="AF4" t="s">
        <v>132</v>
      </c>
      <c r="AG4" t="s">
        <v>71</v>
      </c>
      <c r="AH4" t="s">
        <v>133</v>
      </c>
      <c r="AL4">
        <v>0</v>
      </c>
      <c r="AN4">
        <v>0.32186437537096801</v>
      </c>
      <c r="AO4">
        <v>1</v>
      </c>
    </row>
    <row r="5" spans="1:41" x14ac:dyDescent="0.25">
      <c r="A5" t="s">
        <v>259</v>
      </c>
      <c r="B5">
        <v>25</v>
      </c>
      <c r="C5" t="s">
        <v>48</v>
      </c>
      <c r="D5" t="s">
        <v>49</v>
      </c>
      <c r="E5" t="s">
        <v>50</v>
      </c>
      <c r="F5" t="s">
        <v>260</v>
      </c>
      <c r="G5" s="2">
        <v>45206</v>
      </c>
      <c r="H5">
        <v>24</v>
      </c>
      <c r="I5" t="s">
        <v>52</v>
      </c>
      <c r="J5">
        <v>1</v>
      </c>
      <c r="K5">
        <v>7</v>
      </c>
      <c r="L5">
        <v>24</v>
      </c>
      <c r="M5">
        <v>0</v>
      </c>
      <c r="O5">
        <v>0</v>
      </c>
      <c r="Q5">
        <v>0</v>
      </c>
      <c r="S5">
        <v>7</v>
      </c>
      <c r="T5" t="s">
        <v>260</v>
      </c>
      <c r="U5" t="s">
        <v>50</v>
      </c>
      <c r="V5" t="s">
        <v>49</v>
      </c>
      <c r="W5">
        <v>2023</v>
      </c>
      <c r="X5">
        <v>0.83</v>
      </c>
      <c r="Y5">
        <v>24</v>
      </c>
      <c r="Z5">
        <v>1</v>
      </c>
      <c r="AB5">
        <v>15.20833333333333</v>
      </c>
      <c r="AL5">
        <v>0</v>
      </c>
      <c r="AN5">
        <v>0.3128648490979386</v>
      </c>
      <c r="AO5">
        <v>1</v>
      </c>
    </row>
    <row r="6" spans="1:41" x14ac:dyDescent="0.25">
      <c r="A6" t="s">
        <v>279</v>
      </c>
      <c r="B6">
        <v>25</v>
      </c>
      <c r="C6" t="s">
        <v>48</v>
      </c>
      <c r="D6" t="s">
        <v>49</v>
      </c>
      <c r="E6" t="s">
        <v>50</v>
      </c>
      <c r="F6" t="s">
        <v>90</v>
      </c>
      <c r="G6" s="2">
        <v>44805</v>
      </c>
      <c r="H6">
        <v>425</v>
      </c>
      <c r="I6" t="s">
        <v>52</v>
      </c>
      <c r="J6">
        <v>1</v>
      </c>
      <c r="K6">
        <v>8</v>
      </c>
      <c r="L6">
        <v>425</v>
      </c>
      <c r="M6">
        <v>0</v>
      </c>
      <c r="O6">
        <v>0</v>
      </c>
      <c r="Q6">
        <v>0</v>
      </c>
      <c r="S6">
        <v>8</v>
      </c>
      <c r="T6" t="s">
        <v>90</v>
      </c>
      <c r="U6" t="s">
        <v>67</v>
      </c>
      <c r="V6" t="s">
        <v>49</v>
      </c>
      <c r="W6">
        <v>2023</v>
      </c>
      <c r="X6">
        <v>1.1599999999999999</v>
      </c>
      <c r="Y6">
        <v>425</v>
      </c>
      <c r="Z6">
        <v>2</v>
      </c>
      <c r="AA6">
        <v>-0.23</v>
      </c>
      <c r="AB6">
        <v>1.7176470588235291</v>
      </c>
      <c r="AC6" t="s">
        <v>257</v>
      </c>
      <c r="AD6" t="s">
        <v>256</v>
      </c>
      <c r="AE6" t="s">
        <v>93</v>
      </c>
      <c r="AF6" t="s">
        <v>61</v>
      </c>
      <c r="AG6" t="s">
        <v>71</v>
      </c>
      <c r="AH6" t="s">
        <v>72</v>
      </c>
      <c r="AL6">
        <v>0</v>
      </c>
      <c r="AN6">
        <v>0.20561808004486071</v>
      </c>
      <c r="AO6">
        <v>0</v>
      </c>
    </row>
    <row r="7" spans="1:41" x14ac:dyDescent="0.25">
      <c r="A7" t="s">
        <v>147</v>
      </c>
      <c r="B7">
        <v>27</v>
      </c>
      <c r="C7" t="s">
        <v>48</v>
      </c>
      <c r="D7" t="s">
        <v>49</v>
      </c>
      <c r="E7" t="s">
        <v>50</v>
      </c>
      <c r="F7" t="s">
        <v>82</v>
      </c>
      <c r="G7" s="2">
        <v>44929</v>
      </c>
      <c r="H7">
        <v>301</v>
      </c>
      <c r="I7" t="s">
        <v>52</v>
      </c>
      <c r="J7">
        <v>1</v>
      </c>
      <c r="K7">
        <v>8</v>
      </c>
      <c r="L7">
        <v>301</v>
      </c>
      <c r="M7">
        <v>0</v>
      </c>
      <c r="O7">
        <v>0</v>
      </c>
      <c r="Q7">
        <v>0</v>
      </c>
      <c r="S7">
        <v>8</v>
      </c>
      <c r="T7" t="s">
        <v>82</v>
      </c>
      <c r="U7" t="s">
        <v>50</v>
      </c>
      <c r="V7" t="s">
        <v>49</v>
      </c>
      <c r="W7">
        <v>2023</v>
      </c>
      <c r="X7">
        <v>1.08</v>
      </c>
      <c r="Y7">
        <v>301</v>
      </c>
      <c r="Z7">
        <v>1</v>
      </c>
      <c r="AB7">
        <v>1.212624584717608</v>
      </c>
      <c r="AL7">
        <v>0</v>
      </c>
      <c r="AN7">
        <v>0.19723631310001491</v>
      </c>
      <c r="AO7">
        <v>0</v>
      </c>
    </row>
    <row r="8" spans="1:41" x14ac:dyDescent="0.25">
      <c r="A8" t="s">
        <v>189</v>
      </c>
      <c r="B8">
        <v>33</v>
      </c>
      <c r="C8" t="s">
        <v>48</v>
      </c>
      <c r="D8" t="s">
        <v>55</v>
      </c>
      <c r="E8" t="s">
        <v>75</v>
      </c>
      <c r="F8" t="s">
        <v>190</v>
      </c>
      <c r="G8" s="2">
        <v>45078</v>
      </c>
      <c r="H8">
        <v>152</v>
      </c>
      <c r="I8" t="s">
        <v>52</v>
      </c>
      <c r="J8">
        <v>1</v>
      </c>
      <c r="K8">
        <v>5</v>
      </c>
      <c r="L8">
        <v>152</v>
      </c>
      <c r="M8">
        <v>0</v>
      </c>
      <c r="O8">
        <v>0</v>
      </c>
      <c r="Q8">
        <v>0</v>
      </c>
      <c r="S8">
        <v>5</v>
      </c>
      <c r="T8" t="s">
        <v>191</v>
      </c>
      <c r="U8" t="s">
        <v>75</v>
      </c>
      <c r="V8" t="s">
        <v>55</v>
      </c>
      <c r="W8">
        <v>2023</v>
      </c>
      <c r="X8">
        <v>0.56000000000000005</v>
      </c>
      <c r="Y8">
        <v>152</v>
      </c>
      <c r="Z8">
        <v>1</v>
      </c>
      <c r="AB8">
        <v>2.4013157894736841</v>
      </c>
      <c r="AL8">
        <v>0</v>
      </c>
      <c r="AN8">
        <v>0.1903976147308816</v>
      </c>
      <c r="AO8">
        <v>0</v>
      </c>
    </row>
    <row r="9" spans="1:41" x14ac:dyDescent="0.25">
      <c r="A9" t="s">
        <v>263</v>
      </c>
      <c r="B9">
        <v>33</v>
      </c>
      <c r="C9" t="s">
        <v>48</v>
      </c>
      <c r="D9" t="s">
        <v>55</v>
      </c>
      <c r="E9" t="s">
        <v>75</v>
      </c>
      <c r="F9" t="s">
        <v>191</v>
      </c>
      <c r="G9" s="2">
        <v>45082</v>
      </c>
      <c r="H9">
        <v>148</v>
      </c>
      <c r="I9" t="s">
        <v>52</v>
      </c>
      <c r="J9">
        <v>1</v>
      </c>
      <c r="K9">
        <v>5</v>
      </c>
      <c r="L9">
        <v>148</v>
      </c>
      <c r="M9">
        <v>0</v>
      </c>
      <c r="O9">
        <v>0</v>
      </c>
      <c r="Q9">
        <v>0</v>
      </c>
      <c r="S9">
        <v>5</v>
      </c>
      <c r="T9" t="s">
        <v>191</v>
      </c>
      <c r="U9" t="s">
        <v>75</v>
      </c>
      <c r="V9" t="s">
        <v>55</v>
      </c>
      <c r="W9">
        <v>2023</v>
      </c>
      <c r="X9">
        <v>0.34</v>
      </c>
      <c r="Y9">
        <v>148</v>
      </c>
      <c r="Z9">
        <v>1</v>
      </c>
      <c r="AB9">
        <v>2.4662162162162158</v>
      </c>
      <c r="AL9">
        <v>0</v>
      </c>
      <c r="AN9">
        <v>0.1903976147308816</v>
      </c>
      <c r="AO9">
        <v>0</v>
      </c>
    </row>
    <row r="10" spans="1:41" x14ac:dyDescent="0.25">
      <c r="A10" t="s">
        <v>113</v>
      </c>
      <c r="B10">
        <v>40</v>
      </c>
      <c r="C10" t="s">
        <v>48</v>
      </c>
      <c r="D10" t="s">
        <v>49</v>
      </c>
      <c r="E10" t="s">
        <v>50</v>
      </c>
      <c r="F10" t="s">
        <v>114</v>
      </c>
      <c r="G10" s="2">
        <v>38534</v>
      </c>
      <c r="H10">
        <v>6696</v>
      </c>
      <c r="I10" t="s">
        <v>52</v>
      </c>
      <c r="J10">
        <v>1</v>
      </c>
      <c r="K10">
        <v>6</v>
      </c>
      <c r="L10">
        <v>6696</v>
      </c>
      <c r="M10">
        <v>0</v>
      </c>
      <c r="O10">
        <v>0</v>
      </c>
      <c r="Q10">
        <v>0</v>
      </c>
      <c r="S10">
        <v>6</v>
      </c>
      <c r="T10" t="s">
        <v>114</v>
      </c>
      <c r="U10" t="s">
        <v>50</v>
      </c>
      <c r="V10" t="s">
        <v>49</v>
      </c>
      <c r="W10">
        <v>2023</v>
      </c>
      <c r="X10">
        <v>0.83</v>
      </c>
      <c r="Y10">
        <v>6696</v>
      </c>
      <c r="Z10">
        <v>1</v>
      </c>
      <c r="AB10">
        <v>5.4510155316606933E-2</v>
      </c>
      <c r="AL10">
        <v>0</v>
      </c>
      <c r="AN10">
        <v>0.18955982968778279</v>
      </c>
      <c r="AO10">
        <v>0</v>
      </c>
    </row>
    <row r="11" spans="1:41" x14ac:dyDescent="0.25">
      <c r="A11" t="s">
        <v>237</v>
      </c>
      <c r="B11">
        <v>34</v>
      </c>
      <c r="C11" t="s">
        <v>48</v>
      </c>
      <c r="D11" t="s">
        <v>49</v>
      </c>
      <c r="E11" t="s">
        <v>50</v>
      </c>
      <c r="F11" t="s">
        <v>51</v>
      </c>
      <c r="G11" s="2">
        <v>44929</v>
      </c>
      <c r="H11">
        <v>301</v>
      </c>
      <c r="I11" t="s">
        <v>52</v>
      </c>
      <c r="J11">
        <v>1</v>
      </c>
      <c r="K11">
        <v>8</v>
      </c>
      <c r="L11">
        <v>301</v>
      </c>
      <c r="M11">
        <v>0</v>
      </c>
      <c r="O11">
        <v>0</v>
      </c>
      <c r="Q11">
        <v>0</v>
      </c>
      <c r="S11">
        <v>8</v>
      </c>
      <c r="T11" t="s">
        <v>51</v>
      </c>
      <c r="U11" t="s">
        <v>50</v>
      </c>
      <c r="V11" t="s">
        <v>49</v>
      </c>
      <c r="W11">
        <v>2023</v>
      </c>
      <c r="X11">
        <v>0.81</v>
      </c>
      <c r="Y11">
        <v>301</v>
      </c>
      <c r="Z11">
        <v>1</v>
      </c>
      <c r="AB11">
        <v>1.212624584717608</v>
      </c>
      <c r="AL11">
        <v>0</v>
      </c>
      <c r="AN11">
        <v>0.1748516068149657</v>
      </c>
      <c r="AO11">
        <v>0</v>
      </c>
    </row>
    <row r="12" spans="1:41" x14ac:dyDescent="0.25">
      <c r="A12" t="s">
        <v>145</v>
      </c>
      <c r="B12">
        <v>29</v>
      </c>
      <c r="C12" t="s">
        <v>48</v>
      </c>
      <c r="D12" t="s">
        <v>55</v>
      </c>
      <c r="E12" t="s">
        <v>56</v>
      </c>
      <c r="F12" t="s">
        <v>146</v>
      </c>
      <c r="G12" s="2">
        <v>42795</v>
      </c>
      <c r="H12">
        <v>2435</v>
      </c>
      <c r="I12" t="s">
        <v>52</v>
      </c>
      <c r="J12">
        <v>1</v>
      </c>
      <c r="K12">
        <v>5</v>
      </c>
      <c r="L12">
        <v>2435</v>
      </c>
      <c r="M12">
        <v>0</v>
      </c>
      <c r="O12">
        <v>0</v>
      </c>
      <c r="Q12">
        <v>0</v>
      </c>
      <c r="S12">
        <v>5</v>
      </c>
      <c r="T12" t="s">
        <v>146</v>
      </c>
      <c r="U12" t="s">
        <v>56</v>
      </c>
      <c r="V12" t="s">
        <v>55</v>
      </c>
      <c r="W12">
        <v>2023</v>
      </c>
      <c r="AL12">
        <v>0</v>
      </c>
      <c r="AN12">
        <v>0.16572141711655791</v>
      </c>
      <c r="AO12">
        <v>0</v>
      </c>
    </row>
    <row r="13" spans="1:41" x14ac:dyDescent="0.25">
      <c r="A13" t="s">
        <v>140</v>
      </c>
      <c r="B13">
        <v>23</v>
      </c>
      <c r="C13" t="s">
        <v>48</v>
      </c>
      <c r="D13" t="s">
        <v>49</v>
      </c>
      <c r="E13" t="s">
        <v>50</v>
      </c>
      <c r="F13" t="s">
        <v>82</v>
      </c>
      <c r="G13" s="2">
        <v>44718</v>
      </c>
      <c r="H13">
        <v>512</v>
      </c>
      <c r="I13" t="s">
        <v>52</v>
      </c>
      <c r="J13">
        <v>1</v>
      </c>
      <c r="K13">
        <v>8</v>
      </c>
      <c r="L13">
        <v>512</v>
      </c>
      <c r="M13">
        <v>0</v>
      </c>
      <c r="O13">
        <v>0</v>
      </c>
      <c r="Q13">
        <v>1</v>
      </c>
      <c r="R13">
        <v>395</v>
      </c>
      <c r="S13">
        <v>8</v>
      </c>
      <c r="T13" t="s">
        <v>82</v>
      </c>
      <c r="U13" t="s">
        <v>67</v>
      </c>
      <c r="V13" t="s">
        <v>49</v>
      </c>
      <c r="W13">
        <v>2023</v>
      </c>
      <c r="X13">
        <v>0.85</v>
      </c>
      <c r="Y13">
        <v>512</v>
      </c>
      <c r="Z13">
        <v>2</v>
      </c>
      <c r="AA13">
        <v>-0.17</v>
      </c>
      <c r="AB13">
        <v>1.42578125</v>
      </c>
      <c r="AC13" t="s">
        <v>141</v>
      </c>
      <c r="AD13" t="s">
        <v>142</v>
      </c>
      <c r="AE13" t="s">
        <v>131</v>
      </c>
      <c r="AF13" t="s">
        <v>132</v>
      </c>
      <c r="AG13" t="s">
        <v>71</v>
      </c>
      <c r="AH13" t="s">
        <v>133</v>
      </c>
      <c r="AI13">
        <v>90</v>
      </c>
      <c r="AJ13">
        <v>100</v>
      </c>
      <c r="AL13">
        <v>0</v>
      </c>
      <c r="AN13">
        <v>0.1536525523424912</v>
      </c>
      <c r="AO13">
        <v>0</v>
      </c>
    </row>
    <row r="14" spans="1:41" x14ac:dyDescent="0.25">
      <c r="A14" t="s">
        <v>294</v>
      </c>
      <c r="B14">
        <v>26</v>
      </c>
      <c r="C14" t="s">
        <v>48</v>
      </c>
      <c r="D14" t="s">
        <v>49</v>
      </c>
      <c r="E14" t="s">
        <v>50</v>
      </c>
      <c r="F14" t="s">
        <v>82</v>
      </c>
      <c r="G14" s="2">
        <v>44732</v>
      </c>
      <c r="H14">
        <v>498</v>
      </c>
      <c r="I14" t="s">
        <v>52</v>
      </c>
      <c r="J14">
        <v>1</v>
      </c>
      <c r="K14">
        <v>8</v>
      </c>
      <c r="L14">
        <v>498</v>
      </c>
      <c r="M14">
        <v>0</v>
      </c>
      <c r="O14">
        <v>0</v>
      </c>
      <c r="Q14">
        <v>0</v>
      </c>
      <c r="S14">
        <v>8</v>
      </c>
      <c r="T14" t="s">
        <v>82</v>
      </c>
      <c r="U14" t="s">
        <v>67</v>
      </c>
      <c r="V14" t="s">
        <v>49</v>
      </c>
      <c r="W14">
        <v>2023</v>
      </c>
      <c r="X14">
        <v>0.88</v>
      </c>
      <c r="Y14">
        <v>498</v>
      </c>
      <c r="Z14">
        <v>2</v>
      </c>
      <c r="AA14">
        <v>-0.17</v>
      </c>
      <c r="AB14">
        <v>1.4658634538152611</v>
      </c>
      <c r="AC14" t="s">
        <v>141</v>
      </c>
      <c r="AD14" t="s">
        <v>142</v>
      </c>
      <c r="AE14" t="s">
        <v>93</v>
      </c>
      <c r="AF14" t="s">
        <v>132</v>
      </c>
      <c r="AG14" t="s">
        <v>71</v>
      </c>
      <c r="AH14" t="s">
        <v>72</v>
      </c>
      <c r="AI14">
        <v>90</v>
      </c>
      <c r="AJ14">
        <v>100</v>
      </c>
      <c r="AL14">
        <v>0</v>
      </c>
      <c r="AN14">
        <v>0.1536525523424912</v>
      </c>
      <c r="AO14">
        <v>0</v>
      </c>
    </row>
    <row r="15" spans="1:41" x14ac:dyDescent="0.25">
      <c r="A15" t="s">
        <v>258</v>
      </c>
      <c r="B15">
        <v>33</v>
      </c>
      <c r="C15" t="s">
        <v>48</v>
      </c>
      <c r="D15" t="s">
        <v>55</v>
      </c>
      <c r="E15" t="s">
        <v>75</v>
      </c>
      <c r="F15" t="s">
        <v>205</v>
      </c>
      <c r="G15" s="2">
        <v>45061</v>
      </c>
      <c r="H15">
        <v>169</v>
      </c>
      <c r="I15" t="s">
        <v>52</v>
      </c>
      <c r="J15">
        <v>1</v>
      </c>
      <c r="K15">
        <v>6</v>
      </c>
      <c r="L15">
        <v>169</v>
      </c>
      <c r="M15">
        <v>0</v>
      </c>
      <c r="O15">
        <v>0</v>
      </c>
      <c r="Q15">
        <v>0</v>
      </c>
      <c r="S15">
        <v>6</v>
      </c>
      <c r="T15" t="s">
        <v>109</v>
      </c>
      <c r="U15" t="s">
        <v>75</v>
      </c>
      <c r="V15" t="s">
        <v>55</v>
      </c>
      <c r="W15">
        <v>2023</v>
      </c>
      <c r="X15">
        <v>0.56999999999999995</v>
      </c>
      <c r="Y15">
        <v>169</v>
      </c>
      <c r="Z15">
        <v>1</v>
      </c>
      <c r="AB15">
        <v>2.159763313609468</v>
      </c>
      <c r="AK15" t="s">
        <v>176</v>
      </c>
      <c r="AL15">
        <v>0</v>
      </c>
      <c r="AN15">
        <v>0.13503221675111171</v>
      </c>
      <c r="AO15">
        <v>0</v>
      </c>
    </row>
    <row r="16" spans="1:41" x14ac:dyDescent="0.25">
      <c r="A16" t="s">
        <v>245</v>
      </c>
      <c r="B16">
        <v>34</v>
      </c>
      <c r="C16" t="s">
        <v>48</v>
      </c>
      <c r="D16" t="s">
        <v>55</v>
      </c>
      <c r="E16" t="s">
        <v>56</v>
      </c>
      <c r="F16" t="s">
        <v>246</v>
      </c>
      <c r="G16" s="2">
        <v>45026</v>
      </c>
      <c r="H16">
        <v>204</v>
      </c>
      <c r="I16" t="s">
        <v>52</v>
      </c>
      <c r="J16">
        <v>1</v>
      </c>
      <c r="K16">
        <v>6</v>
      </c>
      <c r="L16">
        <v>204</v>
      </c>
      <c r="M16">
        <v>0</v>
      </c>
      <c r="O16">
        <v>0</v>
      </c>
      <c r="Q16">
        <v>0</v>
      </c>
      <c r="S16">
        <v>6</v>
      </c>
      <c r="T16" t="s">
        <v>246</v>
      </c>
      <c r="U16" t="s">
        <v>56</v>
      </c>
      <c r="V16" t="s">
        <v>55</v>
      </c>
      <c r="W16">
        <v>2023</v>
      </c>
      <c r="X16">
        <v>0.68</v>
      </c>
      <c r="Y16">
        <v>204</v>
      </c>
      <c r="Z16">
        <v>1</v>
      </c>
      <c r="AB16">
        <v>1.7892156862745101</v>
      </c>
      <c r="AK16" t="s">
        <v>176</v>
      </c>
      <c r="AL16">
        <v>0</v>
      </c>
      <c r="AN16">
        <v>0.13182349234777291</v>
      </c>
      <c r="AO16">
        <v>0</v>
      </c>
    </row>
    <row r="17" spans="1:41" x14ac:dyDescent="0.25">
      <c r="A17" t="s">
        <v>204</v>
      </c>
      <c r="B17">
        <v>32</v>
      </c>
      <c r="C17" t="s">
        <v>48</v>
      </c>
      <c r="D17" t="s">
        <v>55</v>
      </c>
      <c r="E17" t="s">
        <v>75</v>
      </c>
      <c r="F17" t="s">
        <v>205</v>
      </c>
      <c r="G17" s="2">
        <v>45078</v>
      </c>
      <c r="H17">
        <v>152</v>
      </c>
      <c r="I17" t="s">
        <v>52</v>
      </c>
      <c r="J17">
        <v>1</v>
      </c>
      <c r="K17">
        <v>6</v>
      </c>
      <c r="L17">
        <v>152</v>
      </c>
      <c r="M17">
        <v>0</v>
      </c>
      <c r="O17">
        <v>0</v>
      </c>
      <c r="Q17">
        <v>0</v>
      </c>
      <c r="S17">
        <v>6</v>
      </c>
      <c r="T17" t="s">
        <v>205</v>
      </c>
      <c r="U17" t="s">
        <v>75</v>
      </c>
      <c r="V17" t="s">
        <v>55</v>
      </c>
      <c r="W17">
        <v>2023</v>
      </c>
      <c r="X17">
        <v>0.8</v>
      </c>
      <c r="Y17">
        <v>152</v>
      </c>
      <c r="Z17">
        <v>1</v>
      </c>
      <c r="AB17">
        <v>2.4013157894736841</v>
      </c>
      <c r="AL17">
        <v>0</v>
      </c>
      <c r="AN17">
        <v>0.13044319587259581</v>
      </c>
      <c r="AO17">
        <v>0</v>
      </c>
    </row>
    <row r="18" spans="1:41" x14ac:dyDescent="0.25">
      <c r="A18" t="s">
        <v>81</v>
      </c>
      <c r="B18">
        <v>26</v>
      </c>
      <c r="C18" t="s">
        <v>48</v>
      </c>
      <c r="D18" t="s">
        <v>49</v>
      </c>
      <c r="E18" t="s">
        <v>50</v>
      </c>
      <c r="F18" t="s">
        <v>82</v>
      </c>
      <c r="G18" s="2">
        <v>44963</v>
      </c>
      <c r="H18">
        <v>267</v>
      </c>
      <c r="I18" t="s">
        <v>52</v>
      </c>
      <c r="J18">
        <v>1</v>
      </c>
      <c r="K18">
        <v>8</v>
      </c>
      <c r="L18">
        <v>267</v>
      </c>
      <c r="M18">
        <v>0</v>
      </c>
      <c r="O18">
        <v>0</v>
      </c>
      <c r="Q18">
        <v>0</v>
      </c>
      <c r="S18">
        <v>8</v>
      </c>
      <c r="T18" t="s">
        <v>82</v>
      </c>
      <c r="U18" t="s">
        <v>50</v>
      </c>
      <c r="V18" t="s">
        <v>49</v>
      </c>
      <c r="W18">
        <v>2023</v>
      </c>
      <c r="X18">
        <v>1.17</v>
      </c>
      <c r="Y18">
        <v>267</v>
      </c>
      <c r="Z18">
        <v>1</v>
      </c>
      <c r="AB18">
        <v>1.3670411985018729</v>
      </c>
      <c r="AL18">
        <v>0</v>
      </c>
      <c r="AN18">
        <v>0.12314668157834011</v>
      </c>
      <c r="AO18">
        <v>0</v>
      </c>
    </row>
    <row r="19" spans="1:41" x14ac:dyDescent="0.25">
      <c r="A19" t="s">
        <v>174</v>
      </c>
      <c r="B19">
        <v>33</v>
      </c>
      <c r="C19" t="s">
        <v>48</v>
      </c>
      <c r="D19" t="s">
        <v>49</v>
      </c>
      <c r="E19" t="s">
        <v>50</v>
      </c>
      <c r="F19" t="s">
        <v>175</v>
      </c>
      <c r="G19" s="2">
        <v>44994</v>
      </c>
      <c r="H19">
        <v>236</v>
      </c>
      <c r="I19" t="s">
        <v>52</v>
      </c>
      <c r="J19">
        <v>1</v>
      </c>
      <c r="K19">
        <v>7</v>
      </c>
      <c r="L19">
        <v>236</v>
      </c>
      <c r="M19">
        <v>0</v>
      </c>
      <c r="O19">
        <v>0</v>
      </c>
      <c r="Q19">
        <v>0</v>
      </c>
      <c r="S19">
        <v>7</v>
      </c>
      <c r="T19" t="s">
        <v>175</v>
      </c>
      <c r="U19" t="s">
        <v>50</v>
      </c>
      <c r="V19" t="s">
        <v>49</v>
      </c>
      <c r="W19">
        <v>2023</v>
      </c>
      <c r="X19">
        <v>0.71</v>
      </c>
      <c r="Y19">
        <v>236</v>
      </c>
      <c r="Z19">
        <v>1</v>
      </c>
      <c r="AB19">
        <v>1.546610169491526</v>
      </c>
      <c r="AK19" t="s">
        <v>176</v>
      </c>
      <c r="AL19">
        <v>0</v>
      </c>
      <c r="AN19">
        <v>0.10748321218793511</v>
      </c>
      <c r="AO19">
        <v>0</v>
      </c>
    </row>
    <row r="20" spans="1:41" x14ac:dyDescent="0.25">
      <c r="A20" t="s">
        <v>227</v>
      </c>
      <c r="B20">
        <v>34</v>
      </c>
      <c r="C20" t="s">
        <v>48</v>
      </c>
      <c r="D20" t="s">
        <v>49</v>
      </c>
      <c r="E20" t="s">
        <v>50</v>
      </c>
      <c r="F20" t="s">
        <v>51</v>
      </c>
      <c r="G20" s="2">
        <v>43206</v>
      </c>
      <c r="H20">
        <v>2024</v>
      </c>
      <c r="I20" t="s">
        <v>52</v>
      </c>
      <c r="J20">
        <v>1</v>
      </c>
      <c r="K20">
        <v>7</v>
      </c>
      <c r="L20">
        <v>2024</v>
      </c>
      <c r="M20">
        <v>2</v>
      </c>
      <c r="N20">
        <v>122</v>
      </c>
      <c r="O20">
        <v>0</v>
      </c>
      <c r="Q20">
        <v>2</v>
      </c>
      <c r="R20">
        <v>395</v>
      </c>
      <c r="S20">
        <v>7</v>
      </c>
      <c r="T20" t="s">
        <v>51</v>
      </c>
      <c r="U20" t="s">
        <v>50</v>
      </c>
      <c r="V20" t="s">
        <v>49</v>
      </c>
      <c r="W20">
        <v>2023</v>
      </c>
      <c r="X20">
        <v>0.89</v>
      </c>
      <c r="Y20">
        <v>2024</v>
      </c>
      <c r="Z20">
        <v>6</v>
      </c>
      <c r="AA20">
        <v>0.15</v>
      </c>
      <c r="AB20">
        <v>1.0820158102766799</v>
      </c>
      <c r="AC20" t="s">
        <v>129</v>
      </c>
      <c r="AD20" t="s">
        <v>130</v>
      </c>
      <c r="AE20" t="s">
        <v>93</v>
      </c>
      <c r="AF20" t="s">
        <v>132</v>
      </c>
      <c r="AG20" t="s">
        <v>71</v>
      </c>
      <c r="AH20" t="s">
        <v>72</v>
      </c>
      <c r="AI20">
        <v>97</v>
      </c>
      <c r="AJ20">
        <v>98</v>
      </c>
      <c r="AL20">
        <v>9.8814229249011851E-4</v>
      </c>
      <c r="AM20">
        <v>6.0276679841897232E-2</v>
      </c>
      <c r="AN20">
        <v>0.107447286674275</v>
      </c>
      <c r="AO20">
        <v>0</v>
      </c>
    </row>
    <row r="21" spans="1:41" x14ac:dyDescent="0.25">
      <c r="A21" t="s">
        <v>251</v>
      </c>
      <c r="B21">
        <v>32</v>
      </c>
      <c r="C21" t="s">
        <v>48</v>
      </c>
      <c r="D21" t="s">
        <v>55</v>
      </c>
      <c r="E21" t="s">
        <v>75</v>
      </c>
      <c r="F21" t="s">
        <v>252</v>
      </c>
      <c r="G21" s="2">
        <v>45019</v>
      </c>
      <c r="H21">
        <v>211</v>
      </c>
      <c r="I21" t="s">
        <v>52</v>
      </c>
      <c r="J21">
        <v>1</v>
      </c>
      <c r="K21">
        <v>5</v>
      </c>
      <c r="L21">
        <v>211</v>
      </c>
      <c r="M21">
        <v>0</v>
      </c>
      <c r="O21">
        <v>0</v>
      </c>
      <c r="Q21">
        <v>0</v>
      </c>
      <c r="S21">
        <v>5</v>
      </c>
      <c r="T21" t="s">
        <v>252</v>
      </c>
      <c r="U21" t="s">
        <v>75</v>
      </c>
      <c r="V21" t="s">
        <v>55</v>
      </c>
      <c r="W21">
        <v>2023</v>
      </c>
      <c r="X21">
        <v>0.84</v>
      </c>
      <c r="Y21">
        <v>211</v>
      </c>
      <c r="Z21">
        <v>1</v>
      </c>
      <c r="AB21">
        <v>1.729857819905213</v>
      </c>
      <c r="AK21" t="s">
        <v>176</v>
      </c>
      <c r="AL21">
        <v>0</v>
      </c>
      <c r="AN21">
        <v>0.1039830807792546</v>
      </c>
      <c r="AO21">
        <v>0</v>
      </c>
    </row>
    <row r="22" spans="1:41" x14ac:dyDescent="0.25">
      <c r="A22" t="s">
        <v>112</v>
      </c>
      <c r="B22">
        <v>37</v>
      </c>
      <c r="C22" t="s">
        <v>48</v>
      </c>
      <c r="D22" t="s">
        <v>49</v>
      </c>
      <c r="E22" t="s">
        <v>50</v>
      </c>
      <c r="F22" t="s">
        <v>90</v>
      </c>
      <c r="G22" s="2">
        <v>40639</v>
      </c>
      <c r="H22">
        <v>4591</v>
      </c>
      <c r="I22" t="s">
        <v>52</v>
      </c>
      <c r="J22">
        <v>1</v>
      </c>
      <c r="K22">
        <v>7</v>
      </c>
      <c r="L22">
        <v>4591</v>
      </c>
      <c r="M22">
        <v>0</v>
      </c>
      <c r="O22">
        <v>0</v>
      </c>
      <c r="Q22">
        <v>0</v>
      </c>
      <c r="S22">
        <v>7</v>
      </c>
      <c r="T22" t="s">
        <v>90</v>
      </c>
      <c r="U22" t="s">
        <v>50</v>
      </c>
      <c r="V22" t="s">
        <v>49</v>
      </c>
      <c r="W22">
        <v>2023</v>
      </c>
      <c r="X22">
        <v>0.67</v>
      </c>
      <c r="Y22">
        <v>4591</v>
      </c>
      <c r="Z22">
        <v>1</v>
      </c>
      <c r="AB22">
        <v>7.95033761707689E-2</v>
      </c>
      <c r="AL22">
        <v>0</v>
      </c>
      <c r="AN22">
        <v>9.7336522421327093E-2</v>
      </c>
      <c r="AO22">
        <v>0</v>
      </c>
    </row>
    <row r="23" spans="1:41" x14ac:dyDescent="0.25">
      <c r="A23" t="s">
        <v>214</v>
      </c>
      <c r="B23">
        <v>24</v>
      </c>
      <c r="C23" t="s">
        <v>48</v>
      </c>
      <c r="D23" t="s">
        <v>49</v>
      </c>
      <c r="E23" t="s">
        <v>50</v>
      </c>
      <c r="F23" t="s">
        <v>82</v>
      </c>
      <c r="G23" s="2">
        <v>45022</v>
      </c>
      <c r="H23">
        <v>208</v>
      </c>
      <c r="I23" t="s">
        <v>52</v>
      </c>
      <c r="J23">
        <v>1</v>
      </c>
      <c r="K23">
        <v>8</v>
      </c>
      <c r="L23">
        <v>208</v>
      </c>
      <c r="M23">
        <v>0</v>
      </c>
      <c r="O23">
        <v>0</v>
      </c>
      <c r="Q23">
        <v>0</v>
      </c>
      <c r="S23">
        <v>8</v>
      </c>
      <c r="T23" t="s">
        <v>82</v>
      </c>
      <c r="U23" t="s">
        <v>50</v>
      </c>
      <c r="V23" t="s">
        <v>49</v>
      </c>
      <c r="W23">
        <v>2023</v>
      </c>
      <c r="X23">
        <v>1.02</v>
      </c>
      <c r="Y23">
        <v>208</v>
      </c>
      <c r="Z23">
        <v>1</v>
      </c>
      <c r="AB23">
        <v>1.754807692307693</v>
      </c>
      <c r="AL23">
        <v>0</v>
      </c>
      <c r="AN23">
        <v>9.4420290338140464E-2</v>
      </c>
      <c r="AO23">
        <v>0</v>
      </c>
    </row>
    <row r="24" spans="1:41" x14ac:dyDescent="0.25">
      <c r="A24" t="s">
        <v>286</v>
      </c>
      <c r="B24">
        <v>30</v>
      </c>
      <c r="C24" t="s">
        <v>48</v>
      </c>
      <c r="D24" t="s">
        <v>55</v>
      </c>
      <c r="E24" t="s">
        <v>75</v>
      </c>
      <c r="F24" t="s">
        <v>205</v>
      </c>
      <c r="G24" s="2">
        <v>45019</v>
      </c>
      <c r="H24">
        <v>211</v>
      </c>
      <c r="I24" t="s">
        <v>52</v>
      </c>
      <c r="J24">
        <v>1</v>
      </c>
      <c r="K24">
        <v>6</v>
      </c>
      <c r="L24">
        <v>211</v>
      </c>
      <c r="M24">
        <v>0</v>
      </c>
      <c r="O24">
        <v>0</v>
      </c>
      <c r="Q24">
        <v>0</v>
      </c>
      <c r="S24">
        <v>6</v>
      </c>
      <c r="T24" t="s">
        <v>205</v>
      </c>
      <c r="U24" t="s">
        <v>75</v>
      </c>
      <c r="V24" t="s">
        <v>55</v>
      </c>
      <c r="W24">
        <v>2023</v>
      </c>
      <c r="X24">
        <v>0.53</v>
      </c>
      <c r="Y24">
        <v>211</v>
      </c>
      <c r="Z24">
        <v>1</v>
      </c>
      <c r="AB24">
        <v>1.729857819905213</v>
      </c>
      <c r="AK24" t="s">
        <v>176</v>
      </c>
      <c r="AL24">
        <v>0</v>
      </c>
      <c r="AN24">
        <v>9.1528352902485108E-2</v>
      </c>
      <c r="AO24">
        <v>0</v>
      </c>
    </row>
    <row r="25" spans="1:41" x14ac:dyDescent="0.25">
      <c r="A25" t="s">
        <v>289</v>
      </c>
      <c r="B25">
        <v>30</v>
      </c>
      <c r="C25" t="s">
        <v>48</v>
      </c>
      <c r="D25" t="s">
        <v>55</v>
      </c>
      <c r="E25" t="s">
        <v>75</v>
      </c>
      <c r="F25" t="s">
        <v>290</v>
      </c>
      <c r="G25" s="2">
        <v>44256</v>
      </c>
      <c r="H25">
        <v>974</v>
      </c>
      <c r="I25" t="s">
        <v>52</v>
      </c>
      <c r="J25">
        <v>1</v>
      </c>
      <c r="K25">
        <v>5</v>
      </c>
      <c r="L25">
        <v>974</v>
      </c>
      <c r="M25">
        <v>1</v>
      </c>
      <c r="N25">
        <v>30</v>
      </c>
      <c r="O25">
        <v>0</v>
      </c>
      <c r="Q25">
        <v>0</v>
      </c>
      <c r="S25">
        <v>5</v>
      </c>
      <c r="T25" t="s">
        <v>290</v>
      </c>
      <c r="U25" t="s">
        <v>75</v>
      </c>
      <c r="V25" t="s">
        <v>55</v>
      </c>
      <c r="W25">
        <v>2023</v>
      </c>
      <c r="X25">
        <v>0.86</v>
      </c>
      <c r="Y25">
        <v>974</v>
      </c>
      <c r="Z25">
        <v>4</v>
      </c>
      <c r="AA25">
        <v>0.28000000000000003</v>
      </c>
      <c r="AB25">
        <v>1.498973305954826</v>
      </c>
      <c r="AC25" t="s">
        <v>77</v>
      </c>
      <c r="AD25" t="s">
        <v>78</v>
      </c>
      <c r="AE25" t="s">
        <v>79</v>
      </c>
      <c r="AF25" t="s">
        <v>61</v>
      </c>
      <c r="AG25" t="s">
        <v>62</v>
      </c>
      <c r="AH25" t="s">
        <v>80</v>
      </c>
      <c r="AK25" t="s">
        <v>64</v>
      </c>
      <c r="AL25">
        <v>1.026694045174538E-3</v>
      </c>
      <c r="AM25">
        <v>3.0800821355236142E-2</v>
      </c>
      <c r="AN25">
        <v>7.3781095956344481E-2</v>
      </c>
      <c r="AO25">
        <v>0</v>
      </c>
    </row>
    <row r="26" spans="1:41" x14ac:dyDescent="0.25">
      <c r="A26" t="s">
        <v>271</v>
      </c>
      <c r="B26">
        <v>31</v>
      </c>
      <c r="C26" t="s">
        <v>54</v>
      </c>
      <c r="D26" t="s">
        <v>55</v>
      </c>
      <c r="E26" t="s">
        <v>75</v>
      </c>
      <c r="F26" t="s">
        <v>233</v>
      </c>
      <c r="G26" s="2">
        <v>44686</v>
      </c>
      <c r="H26">
        <v>544</v>
      </c>
      <c r="I26" t="s">
        <v>52</v>
      </c>
      <c r="J26">
        <v>1</v>
      </c>
      <c r="K26">
        <v>5</v>
      </c>
      <c r="L26">
        <v>544</v>
      </c>
      <c r="M26">
        <v>1</v>
      </c>
      <c r="N26">
        <v>30</v>
      </c>
      <c r="O26">
        <v>0</v>
      </c>
      <c r="Q26">
        <v>1</v>
      </c>
      <c r="R26">
        <v>60</v>
      </c>
      <c r="S26">
        <v>5</v>
      </c>
      <c r="T26" t="s">
        <v>233</v>
      </c>
      <c r="U26" t="s">
        <v>75</v>
      </c>
      <c r="V26" t="s">
        <v>55</v>
      </c>
      <c r="W26">
        <v>2023</v>
      </c>
      <c r="X26">
        <v>0.93</v>
      </c>
      <c r="Y26">
        <v>544</v>
      </c>
      <c r="Z26">
        <v>2</v>
      </c>
      <c r="AA26">
        <v>0.31000000000000011</v>
      </c>
      <c r="AB26">
        <v>1.341911764705882</v>
      </c>
      <c r="AC26" t="s">
        <v>272</v>
      </c>
      <c r="AD26" t="s">
        <v>273</v>
      </c>
      <c r="AE26" t="s">
        <v>210</v>
      </c>
      <c r="AF26" t="s">
        <v>61</v>
      </c>
      <c r="AG26" t="s">
        <v>62</v>
      </c>
      <c r="AH26" t="s">
        <v>211</v>
      </c>
      <c r="AK26" t="s">
        <v>73</v>
      </c>
      <c r="AL26">
        <v>1.838235294117647E-3</v>
      </c>
      <c r="AM26">
        <v>5.514705882352941E-2</v>
      </c>
      <c r="AN26">
        <v>6.4607551121549783E-2</v>
      </c>
      <c r="AO26">
        <v>0</v>
      </c>
    </row>
    <row r="27" spans="1:41" x14ac:dyDescent="0.25">
      <c r="A27" t="s">
        <v>47</v>
      </c>
      <c r="B27">
        <v>26</v>
      </c>
      <c r="C27" t="s">
        <v>48</v>
      </c>
      <c r="D27" t="s">
        <v>49</v>
      </c>
      <c r="E27" t="s">
        <v>50</v>
      </c>
      <c r="F27" t="s">
        <v>51</v>
      </c>
      <c r="G27" s="2">
        <v>45054</v>
      </c>
      <c r="H27">
        <v>176</v>
      </c>
      <c r="I27" t="s">
        <v>52</v>
      </c>
      <c r="J27">
        <v>1</v>
      </c>
      <c r="K27">
        <v>8</v>
      </c>
      <c r="L27">
        <v>176</v>
      </c>
      <c r="M27">
        <v>0</v>
      </c>
      <c r="O27">
        <v>0</v>
      </c>
      <c r="Q27">
        <v>0</v>
      </c>
      <c r="S27">
        <v>8</v>
      </c>
      <c r="T27" t="s">
        <v>51</v>
      </c>
      <c r="U27" t="s">
        <v>50</v>
      </c>
      <c r="V27" t="s">
        <v>49</v>
      </c>
      <c r="W27">
        <v>2023</v>
      </c>
      <c r="X27">
        <v>0.96</v>
      </c>
      <c r="Y27">
        <v>176</v>
      </c>
      <c r="Z27">
        <v>1</v>
      </c>
      <c r="AB27">
        <v>2.0738636363636358</v>
      </c>
      <c r="AL27">
        <v>0</v>
      </c>
      <c r="AN27">
        <v>6.1667036506313853E-2</v>
      </c>
      <c r="AO27">
        <v>0</v>
      </c>
    </row>
    <row r="28" spans="1:41" x14ac:dyDescent="0.25">
      <c r="A28" t="s">
        <v>296</v>
      </c>
      <c r="B28">
        <v>30</v>
      </c>
      <c r="C28" t="s">
        <v>48</v>
      </c>
      <c r="D28" t="s">
        <v>49</v>
      </c>
      <c r="E28" t="s">
        <v>50</v>
      </c>
      <c r="F28" t="s">
        <v>297</v>
      </c>
      <c r="G28" s="2">
        <v>43590</v>
      </c>
      <c r="H28">
        <v>1640</v>
      </c>
      <c r="I28" t="s">
        <v>52</v>
      </c>
      <c r="J28">
        <v>1</v>
      </c>
      <c r="K28">
        <v>6</v>
      </c>
      <c r="L28">
        <v>1640</v>
      </c>
      <c r="M28">
        <v>2</v>
      </c>
      <c r="N28">
        <v>668</v>
      </c>
      <c r="O28">
        <v>0</v>
      </c>
      <c r="Q28">
        <v>2</v>
      </c>
      <c r="R28">
        <v>852</v>
      </c>
      <c r="S28">
        <v>6</v>
      </c>
      <c r="T28" t="s">
        <v>297</v>
      </c>
      <c r="U28" t="s">
        <v>67</v>
      </c>
      <c r="V28" t="s">
        <v>49</v>
      </c>
      <c r="W28">
        <v>2023</v>
      </c>
      <c r="X28">
        <v>0.7</v>
      </c>
      <c r="Y28">
        <v>1640</v>
      </c>
      <c r="Z28">
        <v>5</v>
      </c>
      <c r="AA28">
        <v>-9.000000000000008E-2</v>
      </c>
      <c r="AB28">
        <v>1.11280487804878</v>
      </c>
      <c r="AC28" t="s">
        <v>202</v>
      </c>
      <c r="AD28" t="s">
        <v>200</v>
      </c>
      <c r="AE28" t="s">
        <v>70</v>
      </c>
      <c r="AF28" t="s">
        <v>61</v>
      </c>
      <c r="AG28" t="s">
        <v>71</v>
      </c>
      <c r="AH28" t="s">
        <v>72</v>
      </c>
      <c r="AI28">
        <v>60.714285612106323</v>
      </c>
      <c r="AJ28">
        <v>74.285714912414534</v>
      </c>
      <c r="AK28" t="s">
        <v>64</v>
      </c>
      <c r="AL28">
        <v>1.219512195121951E-3</v>
      </c>
      <c r="AM28">
        <v>0.40731707317073168</v>
      </c>
      <c r="AN28">
        <v>5.1646782961656708E-2</v>
      </c>
      <c r="AO28">
        <v>0</v>
      </c>
    </row>
    <row r="29" spans="1:41" x14ac:dyDescent="0.25">
      <c r="A29" t="s">
        <v>108</v>
      </c>
      <c r="B29">
        <v>32</v>
      </c>
      <c r="C29" t="s">
        <v>48</v>
      </c>
      <c r="D29" t="s">
        <v>55</v>
      </c>
      <c r="E29" t="s">
        <v>75</v>
      </c>
      <c r="F29" t="s">
        <v>109</v>
      </c>
      <c r="G29" s="2">
        <v>44788</v>
      </c>
      <c r="H29">
        <v>442</v>
      </c>
      <c r="I29" t="s">
        <v>52</v>
      </c>
      <c r="J29">
        <v>1</v>
      </c>
      <c r="K29">
        <v>6</v>
      </c>
      <c r="L29">
        <v>442</v>
      </c>
      <c r="M29">
        <v>0</v>
      </c>
      <c r="O29">
        <v>0</v>
      </c>
      <c r="Q29">
        <v>0</v>
      </c>
      <c r="S29">
        <v>6</v>
      </c>
      <c r="T29" t="s">
        <v>109</v>
      </c>
      <c r="U29" t="s">
        <v>67</v>
      </c>
      <c r="V29" t="s">
        <v>55</v>
      </c>
      <c r="W29">
        <v>2023</v>
      </c>
      <c r="X29">
        <v>0.89</v>
      </c>
      <c r="Y29">
        <v>442</v>
      </c>
      <c r="Z29">
        <v>2</v>
      </c>
      <c r="AA29">
        <v>0.11</v>
      </c>
      <c r="AB29">
        <v>1.6515837104072399</v>
      </c>
      <c r="AC29" t="s">
        <v>110</v>
      </c>
      <c r="AD29" t="s">
        <v>111</v>
      </c>
      <c r="AE29" t="s">
        <v>79</v>
      </c>
      <c r="AF29" t="s">
        <v>61</v>
      </c>
      <c r="AG29" t="s">
        <v>62</v>
      </c>
      <c r="AH29" t="s">
        <v>80</v>
      </c>
      <c r="AK29" t="s">
        <v>64</v>
      </c>
      <c r="AL29">
        <v>0</v>
      </c>
      <c r="AN29">
        <v>4.8862249275374123E-2</v>
      </c>
      <c r="AO29">
        <v>0</v>
      </c>
    </row>
    <row r="30" spans="1:41" x14ac:dyDescent="0.25">
      <c r="A30" t="s">
        <v>89</v>
      </c>
      <c r="B30">
        <v>34</v>
      </c>
      <c r="C30" t="s">
        <v>48</v>
      </c>
      <c r="D30" t="s">
        <v>49</v>
      </c>
      <c r="E30" t="s">
        <v>50</v>
      </c>
      <c r="F30" t="s">
        <v>90</v>
      </c>
      <c r="G30" s="2">
        <v>42217</v>
      </c>
      <c r="H30">
        <v>3013</v>
      </c>
      <c r="I30" t="s">
        <v>52</v>
      </c>
      <c r="J30">
        <v>1</v>
      </c>
      <c r="K30">
        <v>7</v>
      </c>
      <c r="L30">
        <v>3013</v>
      </c>
      <c r="M30">
        <v>0</v>
      </c>
      <c r="O30">
        <v>0</v>
      </c>
      <c r="Q30">
        <v>0</v>
      </c>
      <c r="S30">
        <v>7</v>
      </c>
      <c r="T30" t="s">
        <v>90</v>
      </c>
      <c r="U30" t="s">
        <v>50</v>
      </c>
      <c r="V30" t="s">
        <v>49</v>
      </c>
      <c r="W30">
        <v>2023</v>
      </c>
      <c r="X30">
        <v>0.78</v>
      </c>
      <c r="Y30">
        <v>3013</v>
      </c>
      <c r="Z30">
        <v>6</v>
      </c>
      <c r="AA30">
        <v>9.000000000000008E-2</v>
      </c>
      <c r="AB30">
        <v>0.72685031530036504</v>
      </c>
      <c r="AC30" t="s">
        <v>91</v>
      </c>
      <c r="AD30" t="s">
        <v>92</v>
      </c>
      <c r="AE30" t="s">
        <v>93</v>
      </c>
      <c r="AF30" t="s">
        <v>61</v>
      </c>
      <c r="AG30" t="s">
        <v>71</v>
      </c>
      <c r="AH30" t="s">
        <v>72</v>
      </c>
      <c r="AL30">
        <v>0</v>
      </c>
      <c r="AN30">
        <v>4.7292426611573769E-2</v>
      </c>
      <c r="AO30">
        <v>0</v>
      </c>
    </row>
    <row r="31" spans="1:41" x14ac:dyDescent="0.25">
      <c r="A31" t="s">
        <v>243</v>
      </c>
      <c r="B31">
        <v>33</v>
      </c>
      <c r="C31" t="s">
        <v>54</v>
      </c>
      <c r="D31" t="s">
        <v>55</v>
      </c>
      <c r="E31" t="s">
        <v>75</v>
      </c>
      <c r="F31" t="s">
        <v>244</v>
      </c>
      <c r="G31" s="2">
        <v>44732</v>
      </c>
      <c r="H31">
        <v>498</v>
      </c>
      <c r="I31" t="s">
        <v>52</v>
      </c>
      <c r="J31">
        <v>1</v>
      </c>
      <c r="K31">
        <v>6</v>
      </c>
      <c r="L31">
        <v>498</v>
      </c>
      <c r="M31">
        <v>0</v>
      </c>
      <c r="O31">
        <v>0</v>
      </c>
      <c r="Q31">
        <v>0</v>
      </c>
      <c r="S31">
        <v>6</v>
      </c>
      <c r="T31" t="s">
        <v>244</v>
      </c>
      <c r="U31" t="s">
        <v>86</v>
      </c>
      <c r="V31" t="s">
        <v>55</v>
      </c>
      <c r="W31">
        <v>2023</v>
      </c>
      <c r="X31">
        <v>0.86</v>
      </c>
      <c r="Y31">
        <v>498</v>
      </c>
      <c r="Z31">
        <v>2</v>
      </c>
      <c r="AA31">
        <v>9.9999999999999978E-2</v>
      </c>
      <c r="AB31">
        <v>1.4658634538152611</v>
      </c>
      <c r="AC31" t="s">
        <v>87</v>
      </c>
      <c r="AD31" t="s">
        <v>88</v>
      </c>
      <c r="AE31" t="s">
        <v>79</v>
      </c>
      <c r="AF31" t="s">
        <v>61</v>
      </c>
      <c r="AG31" t="s">
        <v>62</v>
      </c>
      <c r="AH31" t="s">
        <v>80</v>
      </c>
      <c r="AI31">
        <v>100</v>
      </c>
      <c r="AJ31">
        <v>97</v>
      </c>
      <c r="AK31" t="s">
        <v>73</v>
      </c>
      <c r="AL31">
        <v>0</v>
      </c>
      <c r="AN31">
        <v>4.4355536925376332E-2</v>
      </c>
      <c r="AO31">
        <v>0</v>
      </c>
    </row>
    <row r="32" spans="1:41" x14ac:dyDescent="0.25">
      <c r="A32" t="s">
        <v>230</v>
      </c>
      <c r="B32">
        <v>38</v>
      </c>
      <c r="C32" t="s">
        <v>48</v>
      </c>
      <c r="D32" t="s">
        <v>49</v>
      </c>
      <c r="E32" t="s">
        <v>75</v>
      </c>
      <c r="F32" t="s">
        <v>231</v>
      </c>
      <c r="G32" s="2">
        <v>41456</v>
      </c>
      <c r="H32">
        <v>3774</v>
      </c>
      <c r="I32" t="s">
        <v>52</v>
      </c>
      <c r="J32">
        <v>1</v>
      </c>
      <c r="K32">
        <v>5</v>
      </c>
      <c r="L32">
        <v>3774</v>
      </c>
      <c r="M32">
        <v>1</v>
      </c>
      <c r="N32">
        <v>30</v>
      </c>
      <c r="O32">
        <v>0</v>
      </c>
      <c r="Q32">
        <v>1</v>
      </c>
      <c r="R32">
        <v>1764</v>
      </c>
      <c r="S32">
        <v>5</v>
      </c>
      <c r="T32" t="s">
        <v>231</v>
      </c>
      <c r="U32" t="s">
        <v>75</v>
      </c>
      <c r="V32" t="s">
        <v>49</v>
      </c>
      <c r="W32">
        <v>2023</v>
      </c>
      <c r="X32">
        <v>0.6</v>
      </c>
      <c r="Y32">
        <v>3774</v>
      </c>
      <c r="Z32">
        <v>6</v>
      </c>
      <c r="AA32">
        <v>-1.0000000000000011E-2</v>
      </c>
      <c r="AB32">
        <v>0.58028616852146264</v>
      </c>
      <c r="AC32" t="s">
        <v>58</v>
      </c>
      <c r="AD32" t="s">
        <v>59</v>
      </c>
      <c r="AE32" t="s">
        <v>60</v>
      </c>
      <c r="AF32" t="s">
        <v>61</v>
      </c>
      <c r="AG32" t="s">
        <v>71</v>
      </c>
      <c r="AH32" t="s">
        <v>63</v>
      </c>
      <c r="AK32" t="s">
        <v>64</v>
      </c>
      <c r="AL32">
        <v>2.6497085320614729E-4</v>
      </c>
      <c r="AM32">
        <v>7.9491255961844191E-3</v>
      </c>
      <c r="AN32">
        <v>4.2073825217240589E-2</v>
      </c>
      <c r="AO32">
        <v>0</v>
      </c>
    </row>
    <row r="33" spans="1:41" x14ac:dyDescent="0.25">
      <c r="A33" t="s">
        <v>276</v>
      </c>
      <c r="B33">
        <v>30</v>
      </c>
      <c r="C33" t="s">
        <v>48</v>
      </c>
      <c r="D33" t="s">
        <v>55</v>
      </c>
      <c r="E33" t="s">
        <v>75</v>
      </c>
      <c r="F33" t="s">
        <v>277</v>
      </c>
      <c r="G33" s="2">
        <v>43238</v>
      </c>
      <c r="H33">
        <v>1992</v>
      </c>
      <c r="I33" t="s">
        <v>52</v>
      </c>
      <c r="J33">
        <v>1</v>
      </c>
      <c r="K33">
        <v>5</v>
      </c>
      <c r="L33">
        <v>1992</v>
      </c>
      <c r="M33">
        <v>2</v>
      </c>
      <c r="N33">
        <v>668</v>
      </c>
      <c r="O33">
        <v>0</v>
      </c>
      <c r="Q33">
        <v>2</v>
      </c>
      <c r="R33">
        <v>30</v>
      </c>
      <c r="S33">
        <v>5</v>
      </c>
      <c r="T33" t="s">
        <v>277</v>
      </c>
      <c r="U33" t="s">
        <v>75</v>
      </c>
      <c r="V33" t="s">
        <v>55</v>
      </c>
      <c r="W33">
        <v>2023</v>
      </c>
      <c r="X33">
        <v>0.7</v>
      </c>
      <c r="Y33">
        <v>1992</v>
      </c>
      <c r="Z33">
        <v>6</v>
      </c>
      <c r="AA33">
        <v>3.9999999999999918E-2</v>
      </c>
      <c r="AB33">
        <v>1.0993975903614459</v>
      </c>
      <c r="AC33" t="s">
        <v>160</v>
      </c>
      <c r="AD33" t="s">
        <v>161</v>
      </c>
      <c r="AE33" t="s">
        <v>162</v>
      </c>
      <c r="AF33" t="s">
        <v>61</v>
      </c>
      <c r="AG33" t="s">
        <v>62</v>
      </c>
      <c r="AH33" t="s">
        <v>99</v>
      </c>
      <c r="AI33">
        <v>90</v>
      </c>
      <c r="AJ33">
        <v>100</v>
      </c>
      <c r="AK33" t="s">
        <v>73</v>
      </c>
      <c r="AL33">
        <v>1.004016064257028E-3</v>
      </c>
      <c r="AM33">
        <v>0.3353413654618474</v>
      </c>
      <c r="AN33">
        <v>3.5714843911024537E-2</v>
      </c>
      <c r="AO33">
        <v>0</v>
      </c>
    </row>
    <row r="34" spans="1:41" x14ac:dyDescent="0.25">
      <c r="A34" t="s">
        <v>184</v>
      </c>
      <c r="B34">
        <v>33</v>
      </c>
      <c r="C34" t="s">
        <v>48</v>
      </c>
      <c r="D34" t="s">
        <v>55</v>
      </c>
      <c r="E34" t="s">
        <v>75</v>
      </c>
      <c r="F34" t="s">
        <v>185</v>
      </c>
      <c r="G34" s="2">
        <v>44817</v>
      </c>
      <c r="H34">
        <v>413</v>
      </c>
      <c r="I34" t="s">
        <v>52</v>
      </c>
      <c r="J34">
        <v>1</v>
      </c>
      <c r="K34">
        <v>6</v>
      </c>
      <c r="L34">
        <v>413</v>
      </c>
      <c r="M34">
        <v>0</v>
      </c>
      <c r="O34">
        <v>0</v>
      </c>
      <c r="Q34">
        <v>0</v>
      </c>
      <c r="S34">
        <v>6</v>
      </c>
      <c r="T34" t="s">
        <v>185</v>
      </c>
      <c r="U34" t="s">
        <v>67</v>
      </c>
      <c r="V34" t="s">
        <v>55</v>
      </c>
      <c r="W34">
        <v>2023</v>
      </c>
      <c r="X34">
        <v>1.07</v>
      </c>
      <c r="Y34">
        <v>413</v>
      </c>
      <c r="Z34">
        <v>2</v>
      </c>
      <c r="AA34">
        <v>0.12000000000000011</v>
      </c>
      <c r="AB34">
        <v>1.767554479418886</v>
      </c>
      <c r="AC34" t="s">
        <v>186</v>
      </c>
      <c r="AD34" t="s">
        <v>187</v>
      </c>
      <c r="AF34" t="s">
        <v>61</v>
      </c>
      <c r="AG34" t="s">
        <v>62</v>
      </c>
      <c r="AK34" t="s">
        <v>64</v>
      </c>
      <c r="AL34">
        <v>0</v>
      </c>
      <c r="AN34">
        <v>3.2639943557855898E-2</v>
      </c>
      <c r="AO34">
        <v>0</v>
      </c>
    </row>
    <row r="35" spans="1:41" x14ac:dyDescent="0.25">
      <c r="A35" t="s">
        <v>148</v>
      </c>
      <c r="B35">
        <v>28</v>
      </c>
      <c r="C35" t="s">
        <v>48</v>
      </c>
      <c r="D35" t="s">
        <v>55</v>
      </c>
      <c r="E35" t="s">
        <v>75</v>
      </c>
      <c r="F35" t="s">
        <v>149</v>
      </c>
      <c r="G35" s="2">
        <v>44893</v>
      </c>
      <c r="H35">
        <v>337</v>
      </c>
      <c r="I35" t="s">
        <v>52</v>
      </c>
      <c r="J35">
        <v>1</v>
      </c>
      <c r="K35">
        <v>7</v>
      </c>
      <c r="L35">
        <v>337</v>
      </c>
      <c r="M35">
        <v>0</v>
      </c>
      <c r="O35">
        <v>0</v>
      </c>
      <c r="Q35">
        <v>0</v>
      </c>
      <c r="S35">
        <v>7</v>
      </c>
      <c r="T35" t="s">
        <v>149</v>
      </c>
      <c r="U35" t="s">
        <v>67</v>
      </c>
      <c r="V35" t="s">
        <v>55</v>
      </c>
      <c r="W35">
        <v>2023</v>
      </c>
      <c r="X35">
        <v>0.68</v>
      </c>
      <c r="Y35">
        <v>337</v>
      </c>
      <c r="Z35">
        <v>2</v>
      </c>
      <c r="AA35">
        <v>-7.999999999999996E-2</v>
      </c>
      <c r="AB35">
        <v>2.1661721068249258</v>
      </c>
      <c r="AC35" t="s">
        <v>110</v>
      </c>
      <c r="AD35" t="s">
        <v>111</v>
      </c>
      <c r="AE35" t="s">
        <v>150</v>
      </c>
      <c r="AF35" t="s">
        <v>61</v>
      </c>
      <c r="AG35" t="s">
        <v>62</v>
      </c>
      <c r="AH35" t="s">
        <v>151</v>
      </c>
      <c r="AK35" t="s">
        <v>73</v>
      </c>
      <c r="AL35">
        <v>0</v>
      </c>
      <c r="AN35">
        <v>3.045454556859636E-2</v>
      </c>
      <c r="AO35">
        <v>0</v>
      </c>
    </row>
    <row r="36" spans="1:41" x14ac:dyDescent="0.25">
      <c r="A36" t="s">
        <v>170</v>
      </c>
      <c r="B36">
        <v>35</v>
      </c>
      <c r="C36" t="s">
        <v>48</v>
      </c>
      <c r="D36" t="s">
        <v>55</v>
      </c>
      <c r="E36" t="s">
        <v>56</v>
      </c>
      <c r="F36" t="s">
        <v>171</v>
      </c>
      <c r="G36" s="2">
        <v>43549</v>
      </c>
      <c r="H36">
        <v>1681</v>
      </c>
      <c r="I36" t="s">
        <v>52</v>
      </c>
      <c r="J36">
        <v>1</v>
      </c>
      <c r="K36">
        <v>4</v>
      </c>
      <c r="L36">
        <v>1681</v>
      </c>
      <c r="M36">
        <v>1</v>
      </c>
      <c r="N36">
        <v>272</v>
      </c>
      <c r="O36">
        <v>0</v>
      </c>
      <c r="Q36">
        <v>0</v>
      </c>
      <c r="S36">
        <v>4</v>
      </c>
      <c r="T36" t="s">
        <v>171</v>
      </c>
      <c r="U36" t="s">
        <v>56</v>
      </c>
      <c r="V36" t="s">
        <v>55</v>
      </c>
      <c r="W36">
        <v>2023</v>
      </c>
      <c r="X36">
        <v>0.95</v>
      </c>
      <c r="Y36">
        <v>1681</v>
      </c>
      <c r="Z36">
        <v>5</v>
      </c>
      <c r="AA36">
        <v>-5.0000000000000037E-2</v>
      </c>
      <c r="AB36">
        <v>1.0856632956573471</v>
      </c>
      <c r="AC36" t="s">
        <v>160</v>
      </c>
      <c r="AD36" t="s">
        <v>161</v>
      </c>
      <c r="AE36" t="s">
        <v>162</v>
      </c>
      <c r="AF36" t="s">
        <v>61</v>
      </c>
      <c r="AG36" t="s">
        <v>62</v>
      </c>
      <c r="AH36" t="s">
        <v>99</v>
      </c>
      <c r="AI36">
        <v>90</v>
      </c>
      <c r="AJ36">
        <v>100</v>
      </c>
      <c r="AK36" t="s">
        <v>73</v>
      </c>
      <c r="AL36">
        <v>5.9488399762046404E-4</v>
      </c>
      <c r="AM36">
        <v>0.1618084473527662</v>
      </c>
      <c r="AN36">
        <v>3.0190938704262701E-2</v>
      </c>
      <c r="AO36">
        <v>0</v>
      </c>
    </row>
    <row r="37" spans="1:41" x14ac:dyDescent="0.25">
      <c r="A37" t="s">
        <v>229</v>
      </c>
      <c r="B37">
        <v>29</v>
      </c>
      <c r="C37" t="s">
        <v>48</v>
      </c>
      <c r="D37" t="s">
        <v>55</v>
      </c>
      <c r="E37" t="s">
        <v>75</v>
      </c>
      <c r="F37" t="s">
        <v>76</v>
      </c>
      <c r="G37" s="2">
        <v>44830</v>
      </c>
      <c r="H37">
        <v>400</v>
      </c>
      <c r="I37" t="s">
        <v>52</v>
      </c>
      <c r="J37">
        <v>1</v>
      </c>
      <c r="K37">
        <v>6</v>
      </c>
      <c r="L37">
        <v>400</v>
      </c>
      <c r="M37">
        <v>0</v>
      </c>
      <c r="O37">
        <v>0</v>
      </c>
      <c r="Q37">
        <v>0</v>
      </c>
      <c r="S37">
        <v>6</v>
      </c>
      <c r="T37" t="s">
        <v>76</v>
      </c>
      <c r="U37" t="s">
        <v>67</v>
      </c>
      <c r="V37" t="s">
        <v>55</v>
      </c>
      <c r="W37">
        <v>2023</v>
      </c>
      <c r="X37">
        <v>0.54</v>
      </c>
      <c r="Y37">
        <v>400</v>
      </c>
      <c r="Z37">
        <v>2</v>
      </c>
      <c r="AA37">
        <v>6.0000000000000053E-2</v>
      </c>
      <c r="AB37">
        <v>1.825</v>
      </c>
      <c r="AC37" t="s">
        <v>193</v>
      </c>
      <c r="AD37" t="s">
        <v>153</v>
      </c>
      <c r="AE37" t="s">
        <v>79</v>
      </c>
      <c r="AF37" t="s">
        <v>61</v>
      </c>
      <c r="AG37" t="s">
        <v>62</v>
      </c>
      <c r="AH37" t="s">
        <v>80</v>
      </c>
      <c r="AI37">
        <v>68</v>
      </c>
      <c r="AJ37">
        <v>71</v>
      </c>
      <c r="AK37" t="s">
        <v>73</v>
      </c>
      <c r="AL37">
        <v>0</v>
      </c>
      <c r="AN37">
        <v>2.782667045582541E-2</v>
      </c>
      <c r="AO37">
        <v>0</v>
      </c>
    </row>
    <row r="38" spans="1:41" x14ac:dyDescent="0.25">
      <c r="A38" t="s">
        <v>83</v>
      </c>
      <c r="B38">
        <v>30</v>
      </c>
      <c r="C38" t="s">
        <v>54</v>
      </c>
      <c r="D38" t="s">
        <v>55</v>
      </c>
      <c r="E38" t="s">
        <v>75</v>
      </c>
      <c r="F38" t="s">
        <v>84</v>
      </c>
      <c r="G38" s="2">
        <v>44375</v>
      </c>
      <c r="H38">
        <v>855</v>
      </c>
      <c r="I38" t="s">
        <v>52</v>
      </c>
      <c r="J38">
        <v>1</v>
      </c>
      <c r="K38">
        <v>7</v>
      </c>
      <c r="L38">
        <v>855</v>
      </c>
      <c r="M38">
        <v>0</v>
      </c>
      <c r="O38">
        <v>0</v>
      </c>
      <c r="Q38">
        <v>2</v>
      </c>
      <c r="R38">
        <v>425</v>
      </c>
      <c r="S38">
        <v>7</v>
      </c>
      <c r="T38" t="s">
        <v>85</v>
      </c>
      <c r="U38" t="s">
        <v>86</v>
      </c>
      <c r="V38" t="s">
        <v>55</v>
      </c>
      <c r="W38">
        <v>2023</v>
      </c>
      <c r="X38">
        <v>0.75</v>
      </c>
      <c r="Y38">
        <v>855</v>
      </c>
      <c r="Z38">
        <v>3</v>
      </c>
      <c r="AA38">
        <v>3.000000000000003E-2</v>
      </c>
      <c r="AB38">
        <v>1.2807017543859649</v>
      </c>
      <c r="AC38" t="s">
        <v>87</v>
      </c>
      <c r="AD38" t="s">
        <v>88</v>
      </c>
      <c r="AE38" t="s">
        <v>79</v>
      </c>
      <c r="AF38" t="s">
        <v>61</v>
      </c>
      <c r="AG38" t="s">
        <v>62</v>
      </c>
      <c r="AH38" t="s">
        <v>80</v>
      </c>
      <c r="AI38">
        <v>100</v>
      </c>
      <c r="AJ38">
        <v>97</v>
      </c>
      <c r="AK38" t="s">
        <v>64</v>
      </c>
      <c r="AL38">
        <v>0</v>
      </c>
      <c r="AN38">
        <v>2.677346448875342E-2</v>
      </c>
      <c r="AO38">
        <v>0</v>
      </c>
    </row>
    <row r="39" spans="1:41" x14ac:dyDescent="0.25">
      <c r="A39" t="s">
        <v>249</v>
      </c>
      <c r="B39">
        <v>36</v>
      </c>
      <c r="C39" t="s">
        <v>48</v>
      </c>
      <c r="D39" t="s">
        <v>55</v>
      </c>
      <c r="E39" t="s">
        <v>75</v>
      </c>
      <c r="F39" t="s">
        <v>250</v>
      </c>
      <c r="G39" s="2">
        <v>43941</v>
      </c>
      <c r="H39">
        <v>1289</v>
      </c>
      <c r="I39" t="s">
        <v>52</v>
      </c>
      <c r="J39">
        <v>1</v>
      </c>
      <c r="K39">
        <v>5</v>
      </c>
      <c r="L39">
        <v>1289</v>
      </c>
      <c r="M39">
        <v>0</v>
      </c>
      <c r="O39">
        <v>0</v>
      </c>
      <c r="Q39">
        <v>0</v>
      </c>
      <c r="S39">
        <v>5</v>
      </c>
      <c r="T39" t="s">
        <v>250</v>
      </c>
      <c r="U39" t="s">
        <v>75</v>
      </c>
      <c r="V39" t="s">
        <v>55</v>
      </c>
      <c r="W39">
        <v>2023</v>
      </c>
      <c r="X39">
        <v>0.71</v>
      </c>
      <c r="Y39">
        <v>1289</v>
      </c>
      <c r="Z39">
        <v>1</v>
      </c>
      <c r="AB39">
        <v>0.28316524437548479</v>
      </c>
      <c r="AK39" t="s">
        <v>73</v>
      </c>
      <c r="AL39">
        <v>0</v>
      </c>
      <c r="AN39">
        <v>2.3119746977123469E-2</v>
      </c>
      <c r="AO39">
        <v>0</v>
      </c>
    </row>
    <row r="40" spans="1:41" x14ac:dyDescent="0.25">
      <c r="A40" t="s">
        <v>261</v>
      </c>
      <c r="B40">
        <v>30</v>
      </c>
      <c r="C40" t="s">
        <v>48</v>
      </c>
      <c r="D40" t="s">
        <v>49</v>
      </c>
      <c r="E40" t="s">
        <v>50</v>
      </c>
      <c r="F40" t="s">
        <v>260</v>
      </c>
      <c r="G40" s="2">
        <v>43222</v>
      </c>
      <c r="H40">
        <v>2008</v>
      </c>
      <c r="I40" t="s">
        <v>52</v>
      </c>
      <c r="J40">
        <v>1</v>
      </c>
      <c r="K40">
        <v>7</v>
      </c>
      <c r="L40">
        <v>2008</v>
      </c>
      <c r="M40">
        <v>2</v>
      </c>
      <c r="N40">
        <v>943</v>
      </c>
      <c r="O40">
        <v>0</v>
      </c>
      <c r="Q40">
        <v>2</v>
      </c>
      <c r="R40">
        <v>1399</v>
      </c>
      <c r="S40">
        <v>7</v>
      </c>
      <c r="T40" t="s">
        <v>260</v>
      </c>
      <c r="U40" t="s">
        <v>67</v>
      </c>
      <c r="V40" t="s">
        <v>49</v>
      </c>
      <c r="W40">
        <v>2023</v>
      </c>
      <c r="X40">
        <v>0.89</v>
      </c>
      <c r="Y40">
        <v>2008</v>
      </c>
      <c r="Z40">
        <v>6</v>
      </c>
      <c r="AA40">
        <v>0.24</v>
      </c>
      <c r="AB40">
        <v>1.0906374501992031</v>
      </c>
      <c r="AC40" t="s">
        <v>173</v>
      </c>
      <c r="AD40" t="s">
        <v>118</v>
      </c>
      <c r="AE40" t="s">
        <v>93</v>
      </c>
      <c r="AF40" t="s">
        <v>61</v>
      </c>
      <c r="AG40" t="s">
        <v>71</v>
      </c>
      <c r="AH40" t="s">
        <v>72</v>
      </c>
      <c r="AI40">
        <v>85</v>
      </c>
      <c r="AJ40">
        <v>87</v>
      </c>
      <c r="AK40" t="s">
        <v>262</v>
      </c>
      <c r="AL40">
        <v>9.9601593625498006E-4</v>
      </c>
      <c r="AM40">
        <v>0.46962151394422308</v>
      </c>
      <c r="AN40">
        <v>2.2914041938030091E-2</v>
      </c>
      <c r="AO40">
        <v>0</v>
      </c>
    </row>
    <row r="41" spans="1:41" x14ac:dyDescent="0.25">
      <c r="A41" t="s">
        <v>159</v>
      </c>
      <c r="B41">
        <v>37</v>
      </c>
      <c r="C41" t="s">
        <v>48</v>
      </c>
      <c r="D41" t="s">
        <v>55</v>
      </c>
      <c r="E41" t="s">
        <v>75</v>
      </c>
      <c r="F41" t="s">
        <v>146</v>
      </c>
      <c r="G41" s="2">
        <v>43731</v>
      </c>
      <c r="H41">
        <v>1499</v>
      </c>
      <c r="I41" t="s">
        <v>52</v>
      </c>
      <c r="J41">
        <v>1</v>
      </c>
      <c r="K41">
        <v>5</v>
      </c>
      <c r="L41">
        <v>1499</v>
      </c>
      <c r="M41">
        <v>1</v>
      </c>
      <c r="N41">
        <v>578</v>
      </c>
      <c r="O41">
        <v>0</v>
      </c>
      <c r="Q41">
        <v>2</v>
      </c>
      <c r="R41">
        <v>609</v>
      </c>
      <c r="S41">
        <v>5</v>
      </c>
      <c r="T41" t="s">
        <v>146</v>
      </c>
      <c r="U41" t="s">
        <v>67</v>
      </c>
      <c r="V41" t="s">
        <v>55</v>
      </c>
      <c r="W41">
        <v>2023</v>
      </c>
      <c r="X41">
        <v>0.8</v>
      </c>
      <c r="Y41">
        <v>1499</v>
      </c>
      <c r="Z41">
        <v>5</v>
      </c>
      <c r="AA41">
        <v>-2.9999999999999919E-2</v>
      </c>
      <c r="AB41">
        <v>1.2174783188792531</v>
      </c>
      <c r="AC41" t="s">
        <v>160</v>
      </c>
      <c r="AD41" t="s">
        <v>161</v>
      </c>
      <c r="AE41" t="s">
        <v>162</v>
      </c>
      <c r="AF41" t="s">
        <v>61</v>
      </c>
      <c r="AG41" t="s">
        <v>62</v>
      </c>
      <c r="AH41" t="s">
        <v>99</v>
      </c>
      <c r="AI41">
        <v>90</v>
      </c>
      <c r="AJ41">
        <v>100</v>
      </c>
      <c r="AK41" t="s">
        <v>64</v>
      </c>
      <c r="AL41">
        <v>6.6711140760506999E-4</v>
      </c>
      <c r="AM41">
        <v>0.3855903935957305</v>
      </c>
      <c r="AN41">
        <v>2.0608009091626009E-2</v>
      </c>
      <c r="AO41">
        <v>0</v>
      </c>
    </row>
    <row r="42" spans="1:41" x14ac:dyDescent="0.25">
      <c r="A42" t="s">
        <v>206</v>
      </c>
      <c r="B42">
        <v>45</v>
      </c>
      <c r="C42" t="s">
        <v>48</v>
      </c>
      <c r="D42" t="s">
        <v>49</v>
      </c>
      <c r="E42" t="s">
        <v>75</v>
      </c>
      <c r="F42" t="s">
        <v>207</v>
      </c>
      <c r="G42" s="2">
        <v>40994</v>
      </c>
      <c r="H42">
        <v>4236</v>
      </c>
      <c r="I42" t="s">
        <v>52</v>
      </c>
      <c r="J42">
        <v>1</v>
      </c>
      <c r="K42">
        <v>6</v>
      </c>
      <c r="L42">
        <v>4236</v>
      </c>
      <c r="M42">
        <v>2</v>
      </c>
      <c r="N42">
        <v>122</v>
      </c>
      <c r="O42">
        <v>0</v>
      </c>
      <c r="Q42">
        <v>2</v>
      </c>
      <c r="R42">
        <v>395</v>
      </c>
      <c r="S42">
        <v>6</v>
      </c>
      <c r="T42" t="s">
        <v>207</v>
      </c>
      <c r="U42" t="s">
        <v>75</v>
      </c>
      <c r="V42" t="s">
        <v>49</v>
      </c>
      <c r="W42">
        <v>2023</v>
      </c>
      <c r="X42">
        <v>0.88</v>
      </c>
      <c r="Y42">
        <v>4236</v>
      </c>
      <c r="Z42">
        <v>6</v>
      </c>
      <c r="AA42">
        <v>0.12</v>
      </c>
      <c r="AB42">
        <v>0.51699716713881028</v>
      </c>
      <c r="AC42" t="s">
        <v>208</v>
      </c>
      <c r="AD42" t="s">
        <v>209</v>
      </c>
      <c r="AE42" t="s">
        <v>210</v>
      </c>
      <c r="AF42" t="s">
        <v>61</v>
      </c>
      <c r="AG42" t="s">
        <v>71</v>
      </c>
      <c r="AH42" t="s">
        <v>211</v>
      </c>
      <c r="AK42" t="s">
        <v>73</v>
      </c>
      <c r="AL42">
        <v>4.7214353163361659E-4</v>
      </c>
      <c r="AM42">
        <v>2.8800755429650611E-2</v>
      </c>
      <c r="AN42">
        <v>1.844679786539672E-2</v>
      </c>
      <c r="AO42">
        <v>0</v>
      </c>
    </row>
    <row r="43" spans="1:41" x14ac:dyDescent="0.25">
      <c r="A43" t="s">
        <v>53</v>
      </c>
      <c r="B43">
        <v>31</v>
      </c>
      <c r="C43" t="s">
        <v>54</v>
      </c>
      <c r="D43" t="s">
        <v>55</v>
      </c>
      <c r="E43" t="s">
        <v>56</v>
      </c>
      <c r="F43" t="s">
        <v>57</v>
      </c>
      <c r="G43" s="2">
        <v>44480</v>
      </c>
      <c r="H43">
        <v>750</v>
      </c>
      <c r="I43" t="s">
        <v>52</v>
      </c>
      <c r="J43">
        <v>1</v>
      </c>
      <c r="K43">
        <v>5</v>
      </c>
      <c r="L43">
        <v>750</v>
      </c>
      <c r="M43">
        <v>0</v>
      </c>
      <c r="O43">
        <v>0</v>
      </c>
      <c r="Q43">
        <v>2</v>
      </c>
      <c r="R43">
        <v>244</v>
      </c>
      <c r="S43">
        <v>5</v>
      </c>
      <c r="T43" t="s">
        <v>57</v>
      </c>
      <c r="U43" t="s">
        <v>56</v>
      </c>
      <c r="V43" t="s">
        <v>55</v>
      </c>
      <c r="W43">
        <v>2023</v>
      </c>
      <c r="X43">
        <v>1</v>
      </c>
      <c r="Y43">
        <v>750</v>
      </c>
      <c r="Z43">
        <v>3</v>
      </c>
      <c r="AA43">
        <v>4.0000000000000042E-2</v>
      </c>
      <c r="AB43">
        <v>1.46</v>
      </c>
      <c r="AC43" t="s">
        <v>58</v>
      </c>
      <c r="AD43" t="s">
        <v>59</v>
      </c>
      <c r="AE43" t="s">
        <v>60</v>
      </c>
      <c r="AF43" t="s">
        <v>61</v>
      </c>
      <c r="AG43" t="s">
        <v>62</v>
      </c>
      <c r="AH43" t="s">
        <v>63</v>
      </c>
      <c r="AK43" t="s">
        <v>64</v>
      </c>
      <c r="AL43">
        <v>0</v>
      </c>
      <c r="AN43">
        <v>1.839908859356286E-2</v>
      </c>
      <c r="AO43">
        <v>0</v>
      </c>
    </row>
    <row r="44" spans="1:41" x14ac:dyDescent="0.25">
      <c r="A44" t="s">
        <v>92</v>
      </c>
      <c r="B44">
        <v>37</v>
      </c>
      <c r="C44" t="s">
        <v>54</v>
      </c>
      <c r="D44" t="s">
        <v>49</v>
      </c>
      <c r="E44" t="s">
        <v>50</v>
      </c>
      <c r="F44" t="s">
        <v>126</v>
      </c>
      <c r="G44" s="2">
        <v>40435</v>
      </c>
      <c r="H44">
        <v>4795</v>
      </c>
      <c r="I44" t="s">
        <v>52</v>
      </c>
      <c r="J44">
        <v>1</v>
      </c>
      <c r="K44">
        <v>6</v>
      </c>
      <c r="L44">
        <v>4795</v>
      </c>
      <c r="M44">
        <v>1</v>
      </c>
      <c r="N44">
        <v>122</v>
      </c>
      <c r="O44">
        <v>0</v>
      </c>
      <c r="Q44">
        <v>3</v>
      </c>
      <c r="R44">
        <v>364</v>
      </c>
      <c r="S44">
        <v>6</v>
      </c>
      <c r="T44" t="s">
        <v>126</v>
      </c>
      <c r="U44" t="s">
        <v>50</v>
      </c>
      <c r="V44" t="s">
        <v>49</v>
      </c>
      <c r="W44">
        <v>2023</v>
      </c>
      <c r="X44">
        <v>0.7</v>
      </c>
      <c r="Y44">
        <v>4795</v>
      </c>
      <c r="Z44">
        <v>6</v>
      </c>
      <c r="AA44">
        <v>8.9999999999999969E-2</v>
      </c>
      <c r="AB44">
        <v>0.45672575599582899</v>
      </c>
      <c r="AC44" t="s">
        <v>91</v>
      </c>
      <c r="AD44" t="s">
        <v>127</v>
      </c>
      <c r="AE44" t="s">
        <v>70</v>
      </c>
      <c r="AF44" t="s">
        <v>61</v>
      </c>
      <c r="AG44" t="s">
        <v>71</v>
      </c>
      <c r="AH44" t="s">
        <v>72</v>
      </c>
      <c r="AI44">
        <v>97</v>
      </c>
      <c r="AJ44">
        <v>99</v>
      </c>
      <c r="AK44" t="s">
        <v>73</v>
      </c>
      <c r="AL44">
        <v>2.0855057351407721E-4</v>
      </c>
      <c r="AM44">
        <v>2.544316996871741E-2</v>
      </c>
      <c r="AN44">
        <v>1.8165833308728729E-2</v>
      </c>
      <c r="AO44">
        <v>0</v>
      </c>
    </row>
    <row r="45" spans="1:41" x14ac:dyDescent="0.25">
      <c r="A45" t="s">
        <v>269</v>
      </c>
      <c r="B45">
        <v>31</v>
      </c>
      <c r="C45" t="s">
        <v>48</v>
      </c>
      <c r="D45" t="s">
        <v>55</v>
      </c>
      <c r="E45" t="s">
        <v>75</v>
      </c>
      <c r="F45" t="s">
        <v>270</v>
      </c>
      <c r="G45" s="2">
        <v>44267</v>
      </c>
      <c r="H45">
        <v>963</v>
      </c>
      <c r="I45" t="s">
        <v>52</v>
      </c>
      <c r="J45">
        <v>1</v>
      </c>
      <c r="K45">
        <v>5</v>
      </c>
      <c r="L45">
        <v>963</v>
      </c>
      <c r="M45">
        <v>1</v>
      </c>
      <c r="N45">
        <v>122</v>
      </c>
      <c r="O45">
        <v>0</v>
      </c>
      <c r="Q45">
        <v>2</v>
      </c>
      <c r="R45">
        <v>303</v>
      </c>
      <c r="S45">
        <v>5</v>
      </c>
      <c r="T45" t="s">
        <v>270</v>
      </c>
      <c r="U45" t="s">
        <v>75</v>
      </c>
      <c r="V45" t="s">
        <v>55</v>
      </c>
      <c r="W45">
        <v>2023</v>
      </c>
      <c r="X45">
        <v>0.93</v>
      </c>
      <c r="Y45">
        <v>963</v>
      </c>
      <c r="Z45">
        <v>3</v>
      </c>
      <c r="AA45">
        <v>0</v>
      </c>
      <c r="AB45">
        <v>1.1370716510903429</v>
      </c>
      <c r="AC45" t="s">
        <v>193</v>
      </c>
      <c r="AD45" t="s">
        <v>153</v>
      </c>
      <c r="AE45" t="s">
        <v>79</v>
      </c>
      <c r="AF45" t="s">
        <v>61</v>
      </c>
      <c r="AG45" t="s">
        <v>62</v>
      </c>
      <c r="AH45" t="s">
        <v>80</v>
      </c>
      <c r="AI45">
        <v>68</v>
      </c>
      <c r="AJ45">
        <v>71</v>
      </c>
      <c r="AK45" t="s">
        <v>73</v>
      </c>
      <c r="AL45">
        <v>1.0384215991692629E-3</v>
      </c>
      <c r="AM45">
        <v>0.12668743509864999</v>
      </c>
      <c r="AN45">
        <v>1.7577530205659289E-2</v>
      </c>
      <c r="AO45">
        <v>0</v>
      </c>
    </row>
    <row r="46" spans="1:41" x14ac:dyDescent="0.25">
      <c r="A46" t="s">
        <v>217</v>
      </c>
      <c r="B46">
        <v>25</v>
      </c>
      <c r="C46" t="s">
        <v>48</v>
      </c>
      <c r="D46" t="s">
        <v>49</v>
      </c>
      <c r="E46" t="s">
        <v>50</v>
      </c>
      <c r="F46" t="s">
        <v>218</v>
      </c>
      <c r="G46" s="2">
        <v>44013</v>
      </c>
      <c r="H46">
        <v>1217</v>
      </c>
      <c r="I46" t="s">
        <v>52</v>
      </c>
      <c r="J46">
        <v>1</v>
      </c>
      <c r="K46">
        <v>7</v>
      </c>
      <c r="L46">
        <v>1217</v>
      </c>
      <c r="M46">
        <v>2</v>
      </c>
      <c r="N46">
        <v>668</v>
      </c>
      <c r="O46">
        <v>0</v>
      </c>
      <c r="Q46">
        <v>2</v>
      </c>
      <c r="R46">
        <v>395</v>
      </c>
      <c r="S46">
        <v>7</v>
      </c>
      <c r="T46" t="s">
        <v>218</v>
      </c>
      <c r="U46" t="s">
        <v>67</v>
      </c>
      <c r="V46" t="s">
        <v>49</v>
      </c>
      <c r="W46">
        <v>2023</v>
      </c>
      <c r="X46">
        <v>0.95</v>
      </c>
      <c r="Y46">
        <v>1217</v>
      </c>
      <c r="Z46">
        <v>4</v>
      </c>
      <c r="AA46">
        <v>0.14999999999999991</v>
      </c>
      <c r="AB46">
        <v>1.199671322925226</v>
      </c>
      <c r="AC46" t="s">
        <v>105</v>
      </c>
      <c r="AD46" t="s">
        <v>69</v>
      </c>
      <c r="AF46" t="s">
        <v>61</v>
      </c>
      <c r="AG46" t="s">
        <v>71</v>
      </c>
      <c r="AI46">
        <v>95</v>
      </c>
      <c r="AJ46">
        <v>95</v>
      </c>
      <c r="AK46" t="s">
        <v>73</v>
      </c>
      <c r="AL46">
        <v>1.643385373870172E-3</v>
      </c>
      <c r="AM46">
        <v>0.54889071487263763</v>
      </c>
      <c r="AN46">
        <v>1.5871503588301809E-2</v>
      </c>
      <c r="AO46">
        <v>0</v>
      </c>
    </row>
    <row r="47" spans="1:41" x14ac:dyDescent="0.25">
      <c r="A47" t="s">
        <v>167</v>
      </c>
      <c r="B47">
        <v>36</v>
      </c>
      <c r="C47" t="s">
        <v>48</v>
      </c>
      <c r="D47" t="s">
        <v>49</v>
      </c>
      <c r="E47" t="s">
        <v>50</v>
      </c>
      <c r="F47" t="s">
        <v>168</v>
      </c>
      <c r="G47" s="2">
        <v>41546</v>
      </c>
      <c r="H47">
        <v>3684</v>
      </c>
      <c r="I47" t="s">
        <v>52</v>
      </c>
      <c r="J47">
        <v>1</v>
      </c>
      <c r="K47">
        <v>6</v>
      </c>
      <c r="L47">
        <v>3684</v>
      </c>
      <c r="M47">
        <v>1</v>
      </c>
      <c r="N47">
        <v>122</v>
      </c>
      <c r="O47">
        <v>0</v>
      </c>
      <c r="Q47">
        <v>3</v>
      </c>
      <c r="R47">
        <v>395</v>
      </c>
      <c r="S47">
        <v>6</v>
      </c>
      <c r="T47" t="s">
        <v>168</v>
      </c>
      <c r="U47" t="s">
        <v>50</v>
      </c>
      <c r="V47" t="s">
        <v>49</v>
      </c>
      <c r="W47">
        <v>2023</v>
      </c>
      <c r="X47">
        <v>0.72</v>
      </c>
      <c r="Y47">
        <v>3684</v>
      </c>
      <c r="Z47">
        <v>6</v>
      </c>
      <c r="AA47">
        <v>0.12</v>
      </c>
      <c r="AB47">
        <v>0.59446254071661242</v>
      </c>
      <c r="AC47" t="s">
        <v>169</v>
      </c>
      <c r="AD47" t="s">
        <v>127</v>
      </c>
      <c r="AE47" t="s">
        <v>70</v>
      </c>
      <c r="AF47" t="s">
        <v>61</v>
      </c>
      <c r="AG47" t="s">
        <v>71</v>
      </c>
      <c r="AH47" t="s">
        <v>72</v>
      </c>
      <c r="AI47">
        <v>97</v>
      </c>
      <c r="AJ47">
        <v>99</v>
      </c>
      <c r="AK47" t="s">
        <v>73</v>
      </c>
      <c r="AL47">
        <v>2.714440825190011E-4</v>
      </c>
      <c r="AM47">
        <v>3.3116178067318133E-2</v>
      </c>
      <c r="AN47">
        <v>1.5429593639062831E-2</v>
      </c>
      <c r="AO47">
        <v>0</v>
      </c>
    </row>
    <row r="48" spans="1:41" x14ac:dyDescent="0.25">
      <c r="A48" t="s">
        <v>122</v>
      </c>
      <c r="B48">
        <v>28</v>
      </c>
      <c r="C48" t="s">
        <v>48</v>
      </c>
      <c r="D48" t="s">
        <v>55</v>
      </c>
      <c r="E48" t="s">
        <v>56</v>
      </c>
      <c r="F48" t="s">
        <v>123</v>
      </c>
      <c r="G48" s="2">
        <v>44652</v>
      </c>
      <c r="H48">
        <v>578</v>
      </c>
      <c r="I48" t="s">
        <v>52</v>
      </c>
      <c r="J48">
        <v>1</v>
      </c>
      <c r="K48">
        <v>7</v>
      </c>
      <c r="L48">
        <v>578</v>
      </c>
      <c r="M48">
        <v>0</v>
      </c>
      <c r="O48">
        <v>0</v>
      </c>
      <c r="Q48">
        <v>0</v>
      </c>
      <c r="S48">
        <v>7</v>
      </c>
      <c r="T48" t="s">
        <v>123</v>
      </c>
      <c r="U48" t="s">
        <v>67</v>
      </c>
      <c r="V48" t="s">
        <v>55</v>
      </c>
      <c r="W48">
        <v>2023</v>
      </c>
      <c r="X48">
        <v>0.78</v>
      </c>
      <c r="Y48">
        <v>578</v>
      </c>
      <c r="Z48">
        <v>2</v>
      </c>
      <c r="AA48">
        <v>-1.0000000000000011E-2</v>
      </c>
      <c r="AB48">
        <v>1.2629757785467131</v>
      </c>
      <c r="AC48" t="s">
        <v>124</v>
      </c>
      <c r="AD48" t="s">
        <v>125</v>
      </c>
      <c r="AE48" t="s">
        <v>93</v>
      </c>
      <c r="AF48" t="s">
        <v>61</v>
      </c>
      <c r="AG48" t="s">
        <v>62</v>
      </c>
      <c r="AH48" t="s">
        <v>72</v>
      </c>
      <c r="AK48" t="s">
        <v>64</v>
      </c>
      <c r="AL48">
        <v>0</v>
      </c>
      <c r="AN48">
        <v>1.377943736690595E-2</v>
      </c>
      <c r="AO48">
        <v>0</v>
      </c>
    </row>
    <row r="49" spans="1:41" x14ac:dyDescent="0.25">
      <c r="A49" t="s">
        <v>177</v>
      </c>
      <c r="B49">
        <v>32</v>
      </c>
      <c r="C49" t="s">
        <v>48</v>
      </c>
      <c r="D49" t="s">
        <v>55</v>
      </c>
      <c r="E49" t="s">
        <v>75</v>
      </c>
      <c r="F49" t="s">
        <v>76</v>
      </c>
      <c r="G49" s="2">
        <v>44452</v>
      </c>
      <c r="H49">
        <v>778</v>
      </c>
      <c r="I49" t="s">
        <v>52</v>
      </c>
      <c r="J49">
        <v>1</v>
      </c>
      <c r="K49">
        <v>6</v>
      </c>
      <c r="L49">
        <v>778</v>
      </c>
      <c r="M49">
        <v>0</v>
      </c>
      <c r="O49">
        <v>0</v>
      </c>
      <c r="Q49">
        <v>1</v>
      </c>
      <c r="R49">
        <v>303</v>
      </c>
      <c r="S49">
        <v>6</v>
      </c>
      <c r="T49" t="s">
        <v>76</v>
      </c>
      <c r="U49" t="s">
        <v>75</v>
      </c>
      <c r="V49" t="s">
        <v>55</v>
      </c>
      <c r="W49">
        <v>2023</v>
      </c>
      <c r="X49">
        <v>1.1200000000000001</v>
      </c>
      <c r="Y49">
        <v>778</v>
      </c>
      <c r="Z49">
        <v>3</v>
      </c>
      <c r="AA49">
        <v>5.0000000000000037E-2</v>
      </c>
      <c r="AB49">
        <v>1.40745501285347</v>
      </c>
      <c r="AC49" t="s">
        <v>178</v>
      </c>
      <c r="AD49" t="s">
        <v>106</v>
      </c>
      <c r="AE49" t="s">
        <v>70</v>
      </c>
      <c r="AF49" t="s">
        <v>61</v>
      </c>
      <c r="AG49" t="s">
        <v>62</v>
      </c>
      <c r="AH49" t="s">
        <v>72</v>
      </c>
      <c r="AI49">
        <v>89</v>
      </c>
      <c r="AJ49">
        <v>91</v>
      </c>
      <c r="AK49" t="s">
        <v>64</v>
      </c>
      <c r="AL49">
        <v>0</v>
      </c>
      <c r="AN49">
        <v>1.3151753496568641E-2</v>
      </c>
      <c r="AO49">
        <v>0</v>
      </c>
    </row>
    <row r="50" spans="1:41" x14ac:dyDescent="0.25">
      <c r="A50" t="s">
        <v>181</v>
      </c>
      <c r="B50">
        <v>33</v>
      </c>
      <c r="C50" t="s">
        <v>48</v>
      </c>
      <c r="D50" t="s">
        <v>49</v>
      </c>
      <c r="E50" t="s">
        <v>50</v>
      </c>
      <c r="F50" t="s">
        <v>90</v>
      </c>
      <c r="G50" s="2">
        <v>42685</v>
      </c>
      <c r="H50">
        <v>2545</v>
      </c>
      <c r="I50" t="s">
        <v>52</v>
      </c>
      <c r="J50">
        <v>1</v>
      </c>
      <c r="K50">
        <v>7</v>
      </c>
      <c r="L50">
        <v>2545</v>
      </c>
      <c r="M50">
        <v>1</v>
      </c>
      <c r="N50">
        <v>1856</v>
      </c>
      <c r="O50">
        <v>0</v>
      </c>
      <c r="Q50">
        <v>2</v>
      </c>
      <c r="R50">
        <v>1399</v>
      </c>
      <c r="S50">
        <v>7</v>
      </c>
      <c r="T50" t="s">
        <v>90</v>
      </c>
      <c r="U50" t="s">
        <v>67</v>
      </c>
      <c r="V50" t="s">
        <v>49</v>
      </c>
      <c r="W50">
        <v>2023</v>
      </c>
      <c r="X50">
        <v>0.6</v>
      </c>
      <c r="Y50">
        <v>2545</v>
      </c>
      <c r="Z50">
        <v>6</v>
      </c>
      <c r="AA50">
        <v>1.0000000000000011E-2</v>
      </c>
      <c r="AB50">
        <v>0.86051080550098236</v>
      </c>
      <c r="AC50" t="s">
        <v>182</v>
      </c>
      <c r="AD50" t="s">
        <v>183</v>
      </c>
      <c r="AE50" t="s">
        <v>93</v>
      </c>
      <c r="AF50" t="s">
        <v>61</v>
      </c>
      <c r="AG50" t="s">
        <v>71</v>
      </c>
      <c r="AH50" t="s">
        <v>72</v>
      </c>
      <c r="AI50">
        <v>96</v>
      </c>
      <c r="AJ50">
        <v>97</v>
      </c>
      <c r="AK50" t="s">
        <v>73</v>
      </c>
      <c r="AL50">
        <v>3.9292730844793711E-4</v>
      </c>
      <c r="AM50">
        <v>0.72927308447937134</v>
      </c>
      <c r="AN50">
        <v>1.29704807409295E-2</v>
      </c>
      <c r="AO50">
        <v>0</v>
      </c>
    </row>
    <row r="51" spans="1:41" x14ac:dyDescent="0.25">
      <c r="A51" t="s">
        <v>213</v>
      </c>
      <c r="B51">
        <v>36</v>
      </c>
      <c r="C51" t="s">
        <v>48</v>
      </c>
      <c r="D51" t="s">
        <v>49</v>
      </c>
      <c r="E51" t="s">
        <v>50</v>
      </c>
      <c r="F51" t="s">
        <v>90</v>
      </c>
      <c r="G51" s="2">
        <v>42254</v>
      </c>
      <c r="H51">
        <v>2976</v>
      </c>
      <c r="I51" t="s">
        <v>52</v>
      </c>
      <c r="J51">
        <v>1</v>
      </c>
      <c r="K51">
        <v>7</v>
      </c>
      <c r="L51">
        <v>2976</v>
      </c>
      <c r="M51">
        <v>1</v>
      </c>
      <c r="N51">
        <v>1856</v>
      </c>
      <c r="O51">
        <v>0</v>
      </c>
      <c r="Q51">
        <v>2</v>
      </c>
      <c r="R51">
        <v>1399</v>
      </c>
      <c r="S51">
        <v>7</v>
      </c>
      <c r="T51" t="s">
        <v>90</v>
      </c>
      <c r="U51" t="s">
        <v>67</v>
      </c>
      <c r="V51" t="s">
        <v>49</v>
      </c>
      <c r="W51">
        <v>2023</v>
      </c>
      <c r="X51">
        <v>0.75</v>
      </c>
      <c r="Y51">
        <v>2976</v>
      </c>
      <c r="Z51">
        <v>6</v>
      </c>
      <c r="AA51">
        <v>1.0000000000000011E-2</v>
      </c>
      <c r="AB51">
        <v>0.73588709677419351</v>
      </c>
      <c r="AC51" t="s">
        <v>182</v>
      </c>
      <c r="AD51" t="s">
        <v>183</v>
      </c>
      <c r="AE51" t="s">
        <v>93</v>
      </c>
      <c r="AF51" t="s">
        <v>61</v>
      </c>
      <c r="AG51" t="s">
        <v>71</v>
      </c>
      <c r="AH51" t="s">
        <v>72</v>
      </c>
      <c r="AI51">
        <v>96</v>
      </c>
      <c r="AJ51">
        <v>97</v>
      </c>
      <c r="AK51" t="s">
        <v>73</v>
      </c>
      <c r="AL51">
        <v>3.3602150537634411E-4</v>
      </c>
      <c r="AM51">
        <v>0.62365591397849462</v>
      </c>
      <c r="AN51">
        <v>1.29704807409295E-2</v>
      </c>
      <c r="AO51">
        <v>0</v>
      </c>
    </row>
    <row r="52" spans="1:41" x14ac:dyDescent="0.25">
      <c r="A52" t="s">
        <v>215</v>
      </c>
      <c r="B52">
        <v>33</v>
      </c>
      <c r="C52" t="s">
        <v>48</v>
      </c>
      <c r="D52" t="s">
        <v>49</v>
      </c>
      <c r="E52" t="s">
        <v>50</v>
      </c>
      <c r="F52" t="s">
        <v>90</v>
      </c>
      <c r="G52" s="2">
        <v>42430</v>
      </c>
      <c r="H52">
        <v>2800</v>
      </c>
      <c r="I52" t="s">
        <v>52</v>
      </c>
      <c r="J52">
        <v>1</v>
      </c>
      <c r="K52">
        <v>7</v>
      </c>
      <c r="L52">
        <v>2800</v>
      </c>
      <c r="M52">
        <v>1</v>
      </c>
      <c r="N52">
        <v>1856</v>
      </c>
      <c r="O52">
        <v>0</v>
      </c>
      <c r="Q52">
        <v>2</v>
      </c>
      <c r="R52">
        <v>1399</v>
      </c>
      <c r="S52">
        <v>7</v>
      </c>
      <c r="T52" t="s">
        <v>90</v>
      </c>
      <c r="U52" t="s">
        <v>67</v>
      </c>
      <c r="V52" t="s">
        <v>49</v>
      </c>
      <c r="W52">
        <v>2023</v>
      </c>
      <c r="X52">
        <v>0.65</v>
      </c>
      <c r="Y52">
        <v>2800</v>
      </c>
      <c r="Z52">
        <v>6</v>
      </c>
      <c r="AA52">
        <v>0</v>
      </c>
      <c r="AB52">
        <v>0.78214285714285714</v>
      </c>
      <c r="AC52" t="s">
        <v>91</v>
      </c>
      <c r="AD52" t="s">
        <v>92</v>
      </c>
      <c r="AE52" t="s">
        <v>93</v>
      </c>
      <c r="AF52" t="s">
        <v>61</v>
      </c>
      <c r="AG52" t="s">
        <v>71</v>
      </c>
      <c r="AH52" t="s">
        <v>72</v>
      </c>
      <c r="AK52" t="s">
        <v>73</v>
      </c>
      <c r="AL52">
        <v>3.5714285714285709E-4</v>
      </c>
      <c r="AM52">
        <v>0.66285714285714281</v>
      </c>
      <c r="AN52">
        <v>1.29704807409295E-2</v>
      </c>
      <c r="AO52">
        <v>0</v>
      </c>
    </row>
    <row r="53" spans="1:41" x14ac:dyDescent="0.25">
      <c r="A53" t="s">
        <v>118</v>
      </c>
      <c r="B53">
        <v>37</v>
      </c>
      <c r="C53" t="s">
        <v>48</v>
      </c>
      <c r="D53" t="s">
        <v>49</v>
      </c>
      <c r="E53" t="s">
        <v>50</v>
      </c>
      <c r="F53" t="s">
        <v>172</v>
      </c>
      <c r="G53" s="2">
        <v>42604</v>
      </c>
      <c r="H53">
        <v>2626</v>
      </c>
      <c r="I53" t="s">
        <v>52</v>
      </c>
      <c r="J53">
        <v>1</v>
      </c>
      <c r="K53">
        <v>5</v>
      </c>
      <c r="L53">
        <v>2626</v>
      </c>
      <c r="M53">
        <v>3</v>
      </c>
      <c r="N53">
        <v>943</v>
      </c>
      <c r="O53">
        <v>0</v>
      </c>
      <c r="Q53">
        <v>2</v>
      </c>
      <c r="R53">
        <v>1399</v>
      </c>
      <c r="S53">
        <v>5</v>
      </c>
      <c r="T53" t="s">
        <v>172</v>
      </c>
      <c r="U53" t="s">
        <v>67</v>
      </c>
      <c r="V53" t="s">
        <v>49</v>
      </c>
      <c r="W53">
        <v>2023</v>
      </c>
      <c r="X53">
        <v>0.7</v>
      </c>
      <c r="Y53">
        <v>2626</v>
      </c>
      <c r="Z53">
        <v>6</v>
      </c>
      <c r="AA53">
        <v>9.9999999999999978E-2</v>
      </c>
      <c r="AB53">
        <v>0.83396801218583405</v>
      </c>
      <c r="AC53" t="s">
        <v>173</v>
      </c>
      <c r="AD53" t="s">
        <v>106</v>
      </c>
      <c r="AE53" t="s">
        <v>70</v>
      </c>
      <c r="AF53" t="s">
        <v>61</v>
      </c>
      <c r="AG53" t="s">
        <v>71</v>
      </c>
      <c r="AH53" t="s">
        <v>72</v>
      </c>
      <c r="AI53">
        <v>89</v>
      </c>
      <c r="AJ53">
        <v>91</v>
      </c>
      <c r="AK53" t="s">
        <v>73</v>
      </c>
      <c r="AL53">
        <v>1.1424219345011429E-3</v>
      </c>
      <c r="AM53">
        <v>0.35910129474485908</v>
      </c>
      <c r="AN53">
        <v>1.2810659717413809E-2</v>
      </c>
      <c r="AO53">
        <v>0</v>
      </c>
    </row>
    <row r="54" spans="1:41" x14ac:dyDescent="0.25">
      <c r="A54" t="s">
        <v>125</v>
      </c>
      <c r="B54">
        <v>34</v>
      </c>
      <c r="C54" t="s">
        <v>48</v>
      </c>
      <c r="D54" t="s">
        <v>55</v>
      </c>
      <c r="E54" t="s">
        <v>56</v>
      </c>
      <c r="F54" t="s">
        <v>275</v>
      </c>
      <c r="G54" s="2">
        <v>44166</v>
      </c>
      <c r="H54">
        <v>1064</v>
      </c>
      <c r="I54" t="s">
        <v>52</v>
      </c>
      <c r="J54">
        <v>1</v>
      </c>
      <c r="K54">
        <v>4</v>
      </c>
      <c r="L54">
        <v>1064</v>
      </c>
      <c r="M54">
        <v>2</v>
      </c>
      <c r="N54">
        <v>668</v>
      </c>
      <c r="O54">
        <v>0</v>
      </c>
      <c r="Q54">
        <v>0</v>
      </c>
      <c r="S54">
        <v>4</v>
      </c>
      <c r="T54" t="s">
        <v>275</v>
      </c>
      <c r="U54" t="s">
        <v>67</v>
      </c>
      <c r="V54" t="s">
        <v>55</v>
      </c>
      <c r="W54">
        <v>2023</v>
      </c>
      <c r="X54">
        <v>0.95</v>
      </c>
      <c r="Y54">
        <v>1064</v>
      </c>
      <c r="Z54">
        <v>4</v>
      </c>
      <c r="AA54">
        <v>0.13</v>
      </c>
      <c r="AB54">
        <v>1.3721804511278199</v>
      </c>
      <c r="AC54" t="s">
        <v>124</v>
      </c>
      <c r="AD54" t="s">
        <v>106</v>
      </c>
      <c r="AE54" t="s">
        <v>240</v>
      </c>
      <c r="AF54" t="s">
        <v>61</v>
      </c>
      <c r="AG54" t="s">
        <v>62</v>
      </c>
      <c r="AH54" t="s">
        <v>120</v>
      </c>
      <c r="AI54">
        <v>89</v>
      </c>
      <c r="AJ54">
        <v>91</v>
      </c>
      <c r="AK54" t="s">
        <v>73</v>
      </c>
      <c r="AL54">
        <v>1.8796992481203011E-3</v>
      </c>
      <c r="AM54">
        <v>0.6278195488721805</v>
      </c>
      <c r="AN54">
        <v>1.205070018867764E-2</v>
      </c>
      <c r="AO54">
        <v>0</v>
      </c>
    </row>
    <row r="55" spans="1:41" x14ac:dyDescent="0.25">
      <c r="A55" t="s">
        <v>78</v>
      </c>
      <c r="B55">
        <v>31</v>
      </c>
      <c r="C55" t="s">
        <v>48</v>
      </c>
      <c r="D55" t="s">
        <v>55</v>
      </c>
      <c r="E55" t="s">
        <v>75</v>
      </c>
      <c r="F55" t="s">
        <v>152</v>
      </c>
      <c r="G55" s="2">
        <v>43703</v>
      </c>
      <c r="H55">
        <v>1527</v>
      </c>
      <c r="I55" t="s">
        <v>52</v>
      </c>
      <c r="J55">
        <v>1</v>
      </c>
      <c r="K55">
        <v>5</v>
      </c>
      <c r="L55">
        <v>1527</v>
      </c>
      <c r="M55">
        <v>1</v>
      </c>
      <c r="N55">
        <v>487</v>
      </c>
      <c r="O55">
        <v>0</v>
      </c>
      <c r="Q55">
        <v>1</v>
      </c>
      <c r="R55">
        <v>548</v>
      </c>
      <c r="S55">
        <v>5</v>
      </c>
      <c r="T55" t="s">
        <v>152</v>
      </c>
      <c r="U55" t="s">
        <v>67</v>
      </c>
      <c r="V55" t="s">
        <v>55</v>
      </c>
      <c r="W55">
        <v>2023</v>
      </c>
      <c r="X55">
        <v>0.78</v>
      </c>
      <c r="Y55">
        <v>1527</v>
      </c>
      <c r="Z55">
        <v>5</v>
      </c>
      <c r="AA55">
        <v>-2.0000000000000021E-2</v>
      </c>
      <c r="AB55">
        <v>1.1951538965291419</v>
      </c>
      <c r="AC55" t="s">
        <v>77</v>
      </c>
      <c r="AD55" t="s">
        <v>153</v>
      </c>
      <c r="AE55" t="s">
        <v>154</v>
      </c>
      <c r="AF55" t="s">
        <v>61</v>
      </c>
      <c r="AG55" t="s">
        <v>62</v>
      </c>
      <c r="AH55" t="s">
        <v>80</v>
      </c>
      <c r="AI55">
        <v>68</v>
      </c>
      <c r="AJ55">
        <v>71</v>
      </c>
      <c r="AK55" t="s">
        <v>73</v>
      </c>
      <c r="AL55">
        <v>6.5487884741322858E-4</v>
      </c>
      <c r="AM55">
        <v>0.3189259986902423</v>
      </c>
      <c r="AN55">
        <v>1.170172339554078E-2</v>
      </c>
      <c r="AO55">
        <v>0</v>
      </c>
    </row>
    <row r="56" spans="1:41" x14ac:dyDescent="0.25">
      <c r="A56" t="s">
        <v>163</v>
      </c>
      <c r="B56">
        <v>26</v>
      </c>
      <c r="C56" t="s">
        <v>48</v>
      </c>
      <c r="D56" t="s">
        <v>49</v>
      </c>
      <c r="E56" t="s">
        <v>50</v>
      </c>
      <c r="F56" t="s">
        <v>164</v>
      </c>
      <c r="G56" s="2">
        <v>44817</v>
      </c>
      <c r="H56">
        <v>413</v>
      </c>
      <c r="I56" t="s">
        <v>52</v>
      </c>
      <c r="J56">
        <v>1</v>
      </c>
      <c r="K56">
        <v>7</v>
      </c>
      <c r="L56">
        <v>413</v>
      </c>
      <c r="M56">
        <v>0</v>
      </c>
      <c r="O56">
        <v>0</v>
      </c>
      <c r="Q56">
        <v>0</v>
      </c>
      <c r="S56">
        <v>7</v>
      </c>
      <c r="T56" t="s">
        <v>164</v>
      </c>
      <c r="U56" t="s">
        <v>67</v>
      </c>
      <c r="V56" t="s">
        <v>49</v>
      </c>
      <c r="W56">
        <v>2023</v>
      </c>
      <c r="X56">
        <v>0.71</v>
      </c>
      <c r="Y56">
        <v>413</v>
      </c>
      <c r="Z56">
        <v>2</v>
      </c>
      <c r="AA56">
        <v>7.999999999999996E-2</v>
      </c>
      <c r="AB56">
        <v>1.767554479418886</v>
      </c>
      <c r="AC56" t="s">
        <v>165</v>
      </c>
      <c r="AD56" t="s">
        <v>166</v>
      </c>
      <c r="AE56" t="s">
        <v>93</v>
      </c>
      <c r="AF56" t="s">
        <v>61</v>
      </c>
      <c r="AG56" t="s">
        <v>71</v>
      </c>
      <c r="AH56" t="s">
        <v>72</v>
      </c>
      <c r="AI56">
        <v>81</v>
      </c>
      <c r="AJ56">
        <v>76</v>
      </c>
      <c r="AK56" t="s">
        <v>73</v>
      </c>
      <c r="AL56">
        <v>0</v>
      </c>
      <c r="AN56">
        <v>1.0679878199362881E-2</v>
      </c>
      <c r="AO56">
        <v>0</v>
      </c>
    </row>
    <row r="57" spans="1:41" x14ac:dyDescent="0.25">
      <c r="A57" t="s">
        <v>180</v>
      </c>
      <c r="B57">
        <v>35</v>
      </c>
      <c r="C57" t="s">
        <v>48</v>
      </c>
      <c r="D57" t="s">
        <v>49</v>
      </c>
      <c r="E57" t="s">
        <v>50</v>
      </c>
      <c r="F57" t="s">
        <v>101</v>
      </c>
      <c r="G57" s="2">
        <v>42968</v>
      </c>
      <c r="H57">
        <v>2262</v>
      </c>
      <c r="I57" t="s">
        <v>52</v>
      </c>
      <c r="J57">
        <v>1</v>
      </c>
      <c r="K57">
        <v>7</v>
      </c>
      <c r="L57">
        <v>2262</v>
      </c>
      <c r="M57">
        <v>2</v>
      </c>
      <c r="N57">
        <v>1033</v>
      </c>
      <c r="O57">
        <v>0</v>
      </c>
      <c r="Q57">
        <v>3</v>
      </c>
      <c r="R57">
        <v>852</v>
      </c>
      <c r="S57">
        <v>7</v>
      </c>
      <c r="T57" t="s">
        <v>101</v>
      </c>
      <c r="U57" t="s">
        <v>67</v>
      </c>
      <c r="V57" t="s">
        <v>49</v>
      </c>
      <c r="W57">
        <v>2023</v>
      </c>
      <c r="X57">
        <v>0.89</v>
      </c>
      <c r="Y57">
        <v>2262</v>
      </c>
      <c r="Z57">
        <v>6</v>
      </c>
      <c r="AA57">
        <v>0.24</v>
      </c>
      <c r="AB57">
        <v>0.96816976127320953</v>
      </c>
      <c r="AC57" t="s">
        <v>102</v>
      </c>
      <c r="AD57" t="s">
        <v>103</v>
      </c>
      <c r="AE57" t="s">
        <v>93</v>
      </c>
      <c r="AF57" t="s">
        <v>61</v>
      </c>
      <c r="AG57" t="s">
        <v>71</v>
      </c>
      <c r="AH57" t="s">
        <v>72</v>
      </c>
      <c r="AK57" t="s">
        <v>73</v>
      </c>
      <c r="AL57">
        <v>8.8417329796640137E-4</v>
      </c>
      <c r="AM57">
        <v>0.45667550839964632</v>
      </c>
      <c r="AN57">
        <v>9.3184685288979704E-3</v>
      </c>
      <c r="AO57">
        <v>0</v>
      </c>
    </row>
    <row r="58" spans="1:41" x14ac:dyDescent="0.25">
      <c r="A58" t="s">
        <v>236</v>
      </c>
      <c r="B58">
        <v>37</v>
      </c>
      <c r="C58" t="s">
        <v>48</v>
      </c>
      <c r="D58" t="s">
        <v>49</v>
      </c>
      <c r="E58" t="s">
        <v>50</v>
      </c>
      <c r="F58" t="s">
        <v>90</v>
      </c>
      <c r="G58" s="2">
        <v>42989</v>
      </c>
      <c r="H58">
        <v>2241</v>
      </c>
      <c r="I58" t="s">
        <v>52</v>
      </c>
      <c r="J58">
        <v>1</v>
      </c>
      <c r="K58">
        <v>7</v>
      </c>
      <c r="L58">
        <v>2241</v>
      </c>
      <c r="M58">
        <v>2</v>
      </c>
      <c r="N58">
        <v>668</v>
      </c>
      <c r="O58">
        <v>0</v>
      </c>
      <c r="Q58">
        <v>2</v>
      </c>
      <c r="R58">
        <v>1399</v>
      </c>
      <c r="S58">
        <v>7</v>
      </c>
      <c r="T58" t="s">
        <v>90</v>
      </c>
      <c r="U58" t="s">
        <v>67</v>
      </c>
      <c r="V58" t="s">
        <v>49</v>
      </c>
      <c r="W58">
        <v>2023</v>
      </c>
      <c r="X58">
        <v>0.89</v>
      </c>
      <c r="Y58">
        <v>2241</v>
      </c>
      <c r="Z58">
        <v>6</v>
      </c>
      <c r="AA58">
        <v>0.12</v>
      </c>
      <c r="AB58">
        <v>0.9772423025435073</v>
      </c>
      <c r="AC58" t="s">
        <v>182</v>
      </c>
      <c r="AD58" t="s">
        <v>183</v>
      </c>
      <c r="AE58" t="s">
        <v>93</v>
      </c>
      <c r="AF58" t="s">
        <v>61</v>
      </c>
      <c r="AG58" t="s">
        <v>71</v>
      </c>
      <c r="AH58" t="s">
        <v>72</v>
      </c>
      <c r="AI58">
        <v>96</v>
      </c>
      <c r="AJ58">
        <v>97</v>
      </c>
      <c r="AK58" t="s">
        <v>73</v>
      </c>
      <c r="AL58">
        <v>8.9245872378402495E-4</v>
      </c>
      <c r="AM58">
        <v>0.29808121374386443</v>
      </c>
      <c r="AN58">
        <v>8.4753633847929975E-3</v>
      </c>
      <c r="AO58">
        <v>0</v>
      </c>
    </row>
    <row r="59" spans="1:41" x14ac:dyDescent="0.25">
      <c r="A59" t="s">
        <v>199</v>
      </c>
      <c r="B59">
        <v>34</v>
      </c>
      <c r="C59" t="s">
        <v>54</v>
      </c>
      <c r="D59" t="s">
        <v>49</v>
      </c>
      <c r="E59" t="s">
        <v>50</v>
      </c>
      <c r="F59" t="s">
        <v>90</v>
      </c>
      <c r="G59" s="2">
        <v>42191</v>
      </c>
      <c r="H59">
        <v>3039</v>
      </c>
      <c r="I59" t="s">
        <v>52</v>
      </c>
      <c r="J59">
        <v>1</v>
      </c>
      <c r="K59">
        <v>7</v>
      </c>
      <c r="L59">
        <v>3039</v>
      </c>
      <c r="M59">
        <v>2</v>
      </c>
      <c r="N59">
        <v>668</v>
      </c>
      <c r="O59">
        <v>0</v>
      </c>
      <c r="Q59">
        <v>2</v>
      </c>
      <c r="R59">
        <v>1399</v>
      </c>
      <c r="S59">
        <v>7</v>
      </c>
      <c r="T59" t="s">
        <v>90</v>
      </c>
      <c r="U59" t="s">
        <v>67</v>
      </c>
      <c r="V59" t="s">
        <v>49</v>
      </c>
      <c r="W59">
        <v>2023</v>
      </c>
      <c r="X59">
        <v>0.75</v>
      </c>
      <c r="Y59">
        <v>3039</v>
      </c>
      <c r="Z59">
        <v>6</v>
      </c>
      <c r="AA59">
        <v>-1.0000000000000011E-2</v>
      </c>
      <c r="AB59">
        <v>0.72063178677196438</v>
      </c>
      <c r="AC59" t="s">
        <v>182</v>
      </c>
      <c r="AD59" t="s">
        <v>183</v>
      </c>
      <c r="AE59" t="s">
        <v>93</v>
      </c>
      <c r="AF59" t="s">
        <v>61</v>
      </c>
      <c r="AG59" t="s">
        <v>71</v>
      </c>
      <c r="AH59" t="s">
        <v>72</v>
      </c>
      <c r="AI59">
        <v>96</v>
      </c>
      <c r="AJ59">
        <v>97</v>
      </c>
      <c r="AK59" t="s">
        <v>73</v>
      </c>
      <c r="AL59">
        <v>6.5811122079631457E-4</v>
      </c>
      <c r="AM59">
        <v>0.2198091477459691</v>
      </c>
      <c r="AN59">
        <v>8.344983273060191E-3</v>
      </c>
      <c r="AO59">
        <v>0</v>
      </c>
    </row>
    <row r="60" spans="1:41" x14ac:dyDescent="0.25">
      <c r="A60" t="s">
        <v>100</v>
      </c>
      <c r="B60">
        <v>31</v>
      </c>
      <c r="C60" t="s">
        <v>48</v>
      </c>
      <c r="D60" t="s">
        <v>49</v>
      </c>
      <c r="E60" t="s">
        <v>50</v>
      </c>
      <c r="F60" t="s">
        <v>101</v>
      </c>
      <c r="G60" s="2">
        <v>42933</v>
      </c>
      <c r="H60">
        <v>2297</v>
      </c>
      <c r="I60" t="s">
        <v>52</v>
      </c>
      <c r="J60">
        <v>1</v>
      </c>
      <c r="K60">
        <v>7</v>
      </c>
      <c r="L60">
        <v>2297</v>
      </c>
      <c r="M60">
        <v>2</v>
      </c>
      <c r="N60">
        <v>668</v>
      </c>
      <c r="O60">
        <v>0</v>
      </c>
      <c r="Q60">
        <v>3</v>
      </c>
      <c r="R60">
        <v>425</v>
      </c>
      <c r="S60">
        <v>7</v>
      </c>
      <c r="T60" t="s">
        <v>101</v>
      </c>
      <c r="U60" t="s">
        <v>67</v>
      </c>
      <c r="V60" t="s">
        <v>49</v>
      </c>
      <c r="W60">
        <v>2023</v>
      </c>
      <c r="X60">
        <v>0.8</v>
      </c>
      <c r="Y60">
        <v>2297</v>
      </c>
      <c r="Z60">
        <v>6</v>
      </c>
      <c r="AA60">
        <v>0.15</v>
      </c>
      <c r="AB60">
        <v>0.95341750108837608</v>
      </c>
      <c r="AC60" t="s">
        <v>102</v>
      </c>
      <c r="AD60" t="s">
        <v>103</v>
      </c>
      <c r="AE60" t="s">
        <v>93</v>
      </c>
      <c r="AF60" t="s">
        <v>61</v>
      </c>
      <c r="AG60" t="s">
        <v>71</v>
      </c>
      <c r="AH60" t="s">
        <v>72</v>
      </c>
      <c r="AK60" t="s">
        <v>73</v>
      </c>
      <c r="AL60">
        <v>8.7070091423595991E-4</v>
      </c>
      <c r="AM60">
        <v>0.29081410535481061</v>
      </c>
      <c r="AN60">
        <v>8.3191971683089505E-3</v>
      </c>
      <c r="AO60">
        <v>0</v>
      </c>
    </row>
    <row r="61" spans="1:41" x14ac:dyDescent="0.25">
      <c r="A61" t="s">
        <v>288</v>
      </c>
      <c r="B61">
        <v>33</v>
      </c>
      <c r="C61" t="s">
        <v>48</v>
      </c>
      <c r="D61" t="s">
        <v>49</v>
      </c>
      <c r="E61" t="s">
        <v>50</v>
      </c>
      <c r="F61" t="s">
        <v>90</v>
      </c>
      <c r="G61" s="2">
        <v>43024</v>
      </c>
      <c r="H61">
        <v>2206</v>
      </c>
      <c r="I61" t="s">
        <v>52</v>
      </c>
      <c r="J61">
        <v>1</v>
      </c>
      <c r="K61">
        <v>7</v>
      </c>
      <c r="L61">
        <v>2206</v>
      </c>
      <c r="M61">
        <v>1</v>
      </c>
      <c r="N61">
        <v>668</v>
      </c>
      <c r="O61">
        <v>0</v>
      </c>
      <c r="Q61">
        <v>2</v>
      </c>
      <c r="R61">
        <v>1399</v>
      </c>
      <c r="S61">
        <v>7</v>
      </c>
      <c r="T61" t="s">
        <v>90</v>
      </c>
      <c r="U61" t="s">
        <v>67</v>
      </c>
      <c r="V61" t="s">
        <v>49</v>
      </c>
      <c r="W61">
        <v>2023</v>
      </c>
      <c r="X61">
        <v>0.77</v>
      </c>
      <c r="Y61">
        <v>2206</v>
      </c>
      <c r="Z61">
        <v>6</v>
      </c>
      <c r="AA61">
        <v>0.11</v>
      </c>
      <c r="AB61">
        <v>0.99274705349048054</v>
      </c>
      <c r="AC61" t="s">
        <v>257</v>
      </c>
      <c r="AD61" t="s">
        <v>256</v>
      </c>
      <c r="AE61" t="s">
        <v>93</v>
      </c>
      <c r="AF61" t="s">
        <v>61</v>
      </c>
      <c r="AG61" t="s">
        <v>71</v>
      </c>
      <c r="AH61" t="s">
        <v>72</v>
      </c>
      <c r="AK61" t="s">
        <v>73</v>
      </c>
      <c r="AL61">
        <v>4.5330915684496832E-4</v>
      </c>
      <c r="AM61">
        <v>0.30281051677243881</v>
      </c>
      <c r="AN61">
        <v>8.2803619547984954E-3</v>
      </c>
      <c r="AO61">
        <v>0</v>
      </c>
    </row>
    <row r="62" spans="1:41" x14ac:dyDescent="0.25">
      <c r="A62" t="s">
        <v>256</v>
      </c>
      <c r="B62">
        <v>41</v>
      </c>
      <c r="C62" t="s">
        <v>54</v>
      </c>
      <c r="D62" t="s">
        <v>49</v>
      </c>
      <c r="E62" t="s">
        <v>50</v>
      </c>
      <c r="F62" t="s">
        <v>126</v>
      </c>
      <c r="G62" s="2">
        <v>41492</v>
      </c>
      <c r="H62">
        <v>3738</v>
      </c>
      <c r="I62" t="s">
        <v>52</v>
      </c>
      <c r="J62">
        <v>1</v>
      </c>
      <c r="K62">
        <v>6</v>
      </c>
      <c r="L62">
        <v>3738</v>
      </c>
      <c r="M62">
        <v>1</v>
      </c>
      <c r="N62">
        <v>1674</v>
      </c>
      <c r="O62">
        <v>0</v>
      </c>
      <c r="Q62">
        <v>3</v>
      </c>
      <c r="R62">
        <v>425</v>
      </c>
      <c r="S62">
        <v>6</v>
      </c>
      <c r="T62" t="s">
        <v>126</v>
      </c>
      <c r="U62" t="s">
        <v>67</v>
      </c>
      <c r="V62" t="s">
        <v>49</v>
      </c>
      <c r="W62">
        <v>2023</v>
      </c>
      <c r="X62">
        <v>0.75</v>
      </c>
      <c r="Y62">
        <v>3738</v>
      </c>
      <c r="Z62">
        <v>6</v>
      </c>
      <c r="AA62">
        <v>0.2</v>
      </c>
      <c r="AB62">
        <v>0.5858747993579454</v>
      </c>
      <c r="AC62" t="s">
        <v>257</v>
      </c>
      <c r="AD62" t="s">
        <v>127</v>
      </c>
      <c r="AE62" t="s">
        <v>70</v>
      </c>
      <c r="AF62" t="s">
        <v>61</v>
      </c>
      <c r="AG62" t="s">
        <v>71</v>
      </c>
      <c r="AH62" t="s">
        <v>72</v>
      </c>
      <c r="AI62">
        <v>97</v>
      </c>
      <c r="AJ62">
        <v>99</v>
      </c>
      <c r="AK62" t="s">
        <v>73</v>
      </c>
      <c r="AL62">
        <v>2.6752273943285183E-4</v>
      </c>
      <c r="AM62">
        <v>0.4478330658105939</v>
      </c>
      <c r="AN62">
        <v>8.1428515243443418E-3</v>
      </c>
      <c r="AO62">
        <v>0</v>
      </c>
    </row>
    <row r="63" spans="1:41" x14ac:dyDescent="0.25">
      <c r="A63" t="s">
        <v>195</v>
      </c>
      <c r="B63">
        <v>41</v>
      </c>
      <c r="C63" t="s">
        <v>54</v>
      </c>
      <c r="D63" t="s">
        <v>49</v>
      </c>
      <c r="E63" t="s">
        <v>50</v>
      </c>
      <c r="F63" t="s">
        <v>51</v>
      </c>
      <c r="G63" s="2">
        <v>40660</v>
      </c>
      <c r="H63">
        <v>4570</v>
      </c>
      <c r="I63" t="s">
        <v>52</v>
      </c>
      <c r="J63">
        <v>1</v>
      </c>
      <c r="K63">
        <v>7</v>
      </c>
      <c r="L63">
        <v>4570</v>
      </c>
      <c r="M63">
        <v>0</v>
      </c>
      <c r="O63">
        <v>0</v>
      </c>
      <c r="Q63">
        <v>2</v>
      </c>
      <c r="R63">
        <v>1399</v>
      </c>
      <c r="S63">
        <v>7</v>
      </c>
      <c r="T63" t="s">
        <v>51</v>
      </c>
      <c r="U63" t="s">
        <v>67</v>
      </c>
      <c r="V63" t="s">
        <v>49</v>
      </c>
      <c r="W63">
        <v>2023</v>
      </c>
      <c r="X63">
        <v>0.68</v>
      </c>
      <c r="Y63">
        <v>4570</v>
      </c>
      <c r="Z63">
        <v>6</v>
      </c>
      <c r="AA63">
        <v>9.000000000000008E-2</v>
      </c>
      <c r="AB63">
        <v>0.47921225382932159</v>
      </c>
      <c r="AC63" t="s">
        <v>129</v>
      </c>
      <c r="AD63" t="s">
        <v>130</v>
      </c>
      <c r="AE63" t="s">
        <v>131</v>
      </c>
      <c r="AF63" t="s">
        <v>132</v>
      </c>
      <c r="AG63" t="s">
        <v>71</v>
      </c>
      <c r="AH63" t="s">
        <v>133</v>
      </c>
      <c r="AI63">
        <v>97</v>
      </c>
      <c r="AJ63">
        <v>98</v>
      </c>
      <c r="AK63" t="s">
        <v>73</v>
      </c>
      <c r="AL63">
        <v>0</v>
      </c>
      <c r="AN63">
        <v>8.0987604323265652E-3</v>
      </c>
      <c r="AO63">
        <v>0</v>
      </c>
    </row>
    <row r="64" spans="1:41" x14ac:dyDescent="0.25">
      <c r="A64" t="s">
        <v>203</v>
      </c>
      <c r="B64">
        <v>39</v>
      </c>
      <c r="C64" t="s">
        <v>54</v>
      </c>
      <c r="D64" t="s">
        <v>49</v>
      </c>
      <c r="E64" t="s">
        <v>50</v>
      </c>
      <c r="F64" t="s">
        <v>51</v>
      </c>
      <c r="G64" s="2">
        <v>41539</v>
      </c>
      <c r="H64">
        <v>3691</v>
      </c>
      <c r="I64" t="s">
        <v>52</v>
      </c>
      <c r="J64">
        <v>1</v>
      </c>
      <c r="K64">
        <v>7</v>
      </c>
      <c r="L64">
        <v>3691</v>
      </c>
      <c r="M64">
        <v>0</v>
      </c>
      <c r="O64">
        <v>0</v>
      </c>
      <c r="Q64">
        <v>2</v>
      </c>
      <c r="R64">
        <v>1399</v>
      </c>
      <c r="S64">
        <v>7</v>
      </c>
      <c r="T64" t="s">
        <v>51</v>
      </c>
      <c r="U64" t="s">
        <v>67</v>
      </c>
      <c r="V64" t="s">
        <v>49</v>
      </c>
      <c r="W64">
        <v>2023</v>
      </c>
      <c r="X64">
        <v>0.79</v>
      </c>
      <c r="Y64">
        <v>3691</v>
      </c>
      <c r="Z64">
        <v>6</v>
      </c>
      <c r="AA64">
        <v>9.000000000000008E-2</v>
      </c>
      <c r="AB64">
        <v>0.59333513952858308</v>
      </c>
      <c r="AC64" t="s">
        <v>129</v>
      </c>
      <c r="AD64" t="s">
        <v>130</v>
      </c>
      <c r="AE64" t="s">
        <v>131</v>
      </c>
      <c r="AF64" t="s">
        <v>132</v>
      </c>
      <c r="AG64" t="s">
        <v>71</v>
      </c>
      <c r="AH64" t="s">
        <v>133</v>
      </c>
      <c r="AI64">
        <v>97</v>
      </c>
      <c r="AJ64">
        <v>98</v>
      </c>
      <c r="AK64" t="s">
        <v>73</v>
      </c>
      <c r="AL64">
        <v>0</v>
      </c>
      <c r="AN64">
        <v>8.0987604323265652E-3</v>
      </c>
      <c r="AO64">
        <v>0</v>
      </c>
    </row>
    <row r="65" spans="1:41" x14ac:dyDescent="0.25">
      <c r="A65" t="s">
        <v>128</v>
      </c>
      <c r="B65">
        <v>40</v>
      </c>
      <c r="C65" t="s">
        <v>48</v>
      </c>
      <c r="D65" t="s">
        <v>49</v>
      </c>
      <c r="E65" t="s">
        <v>50</v>
      </c>
      <c r="F65" t="s">
        <v>51</v>
      </c>
      <c r="G65" s="2">
        <v>41631</v>
      </c>
      <c r="H65">
        <v>3599</v>
      </c>
      <c r="I65" t="s">
        <v>52</v>
      </c>
      <c r="J65">
        <v>1</v>
      </c>
      <c r="K65">
        <v>7</v>
      </c>
      <c r="L65">
        <v>3599</v>
      </c>
      <c r="M65">
        <v>0</v>
      </c>
      <c r="O65">
        <v>0</v>
      </c>
      <c r="Q65">
        <v>2</v>
      </c>
      <c r="R65">
        <v>1399</v>
      </c>
      <c r="S65">
        <v>7</v>
      </c>
      <c r="T65" t="s">
        <v>51</v>
      </c>
      <c r="U65" t="s">
        <v>67</v>
      </c>
      <c r="V65" t="s">
        <v>49</v>
      </c>
      <c r="W65">
        <v>2023</v>
      </c>
      <c r="X65">
        <v>0.72</v>
      </c>
      <c r="Y65">
        <v>3599</v>
      </c>
      <c r="Z65">
        <v>6</v>
      </c>
      <c r="AA65">
        <v>9.9999999999999978E-2</v>
      </c>
      <c r="AB65">
        <v>0.60850236176715755</v>
      </c>
      <c r="AC65" t="s">
        <v>129</v>
      </c>
      <c r="AD65" t="s">
        <v>130</v>
      </c>
      <c r="AE65" t="s">
        <v>131</v>
      </c>
      <c r="AF65" t="s">
        <v>132</v>
      </c>
      <c r="AG65" t="s">
        <v>71</v>
      </c>
      <c r="AH65" t="s">
        <v>133</v>
      </c>
      <c r="AI65">
        <v>97</v>
      </c>
      <c r="AJ65">
        <v>98</v>
      </c>
      <c r="AK65" t="s">
        <v>73</v>
      </c>
      <c r="AL65">
        <v>0</v>
      </c>
      <c r="AN65">
        <v>8.0360303467729554E-3</v>
      </c>
      <c r="AO65">
        <v>0</v>
      </c>
    </row>
    <row r="66" spans="1:41" x14ac:dyDescent="0.25">
      <c r="A66" t="s">
        <v>216</v>
      </c>
      <c r="B66">
        <v>39</v>
      </c>
      <c r="C66" t="s">
        <v>48</v>
      </c>
      <c r="D66" t="s">
        <v>49</v>
      </c>
      <c r="E66" t="s">
        <v>50</v>
      </c>
      <c r="F66" t="s">
        <v>51</v>
      </c>
      <c r="G66" s="2">
        <v>41400</v>
      </c>
      <c r="H66">
        <v>3830</v>
      </c>
      <c r="I66" t="s">
        <v>52</v>
      </c>
      <c r="J66">
        <v>1</v>
      </c>
      <c r="K66">
        <v>7</v>
      </c>
      <c r="L66">
        <v>3830</v>
      </c>
      <c r="M66">
        <v>0</v>
      </c>
      <c r="O66">
        <v>0</v>
      </c>
      <c r="Q66">
        <v>2</v>
      </c>
      <c r="R66">
        <v>1399</v>
      </c>
      <c r="S66">
        <v>7</v>
      </c>
      <c r="T66" t="s">
        <v>51</v>
      </c>
      <c r="U66" t="s">
        <v>67</v>
      </c>
      <c r="V66" t="s">
        <v>49</v>
      </c>
      <c r="W66">
        <v>2023</v>
      </c>
      <c r="X66">
        <v>0.82</v>
      </c>
      <c r="Y66">
        <v>3830</v>
      </c>
      <c r="Z66">
        <v>6</v>
      </c>
      <c r="AA66">
        <v>0.11</v>
      </c>
      <c r="AB66">
        <v>0.57180156657963443</v>
      </c>
      <c r="AC66" t="s">
        <v>129</v>
      </c>
      <c r="AD66" t="s">
        <v>130</v>
      </c>
      <c r="AE66" t="s">
        <v>131</v>
      </c>
      <c r="AF66" t="s">
        <v>132</v>
      </c>
      <c r="AG66" t="s">
        <v>71</v>
      </c>
      <c r="AH66" t="s">
        <v>133</v>
      </c>
      <c r="AI66">
        <v>97</v>
      </c>
      <c r="AJ66">
        <v>98</v>
      </c>
      <c r="AK66" t="s">
        <v>73</v>
      </c>
      <c r="AL66">
        <v>0</v>
      </c>
      <c r="AN66">
        <v>8.0360303467729554E-3</v>
      </c>
      <c r="AO66">
        <v>0</v>
      </c>
    </row>
    <row r="67" spans="1:41" x14ac:dyDescent="0.25">
      <c r="A67" t="s">
        <v>298</v>
      </c>
      <c r="B67">
        <v>41</v>
      </c>
      <c r="C67" t="s">
        <v>48</v>
      </c>
      <c r="D67" t="s">
        <v>49</v>
      </c>
      <c r="E67" t="s">
        <v>50</v>
      </c>
      <c r="F67" t="s">
        <v>90</v>
      </c>
      <c r="G67" s="2">
        <v>41645</v>
      </c>
      <c r="H67">
        <v>3585</v>
      </c>
      <c r="I67" t="s">
        <v>52</v>
      </c>
      <c r="J67">
        <v>1</v>
      </c>
      <c r="K67">
        <v>7</v>
      </c>
      <c r="L67">
        <v>3585</v>
      </c>
      <c r="M67">
        <v>1</v>
      </c>
      <c r="N67">
        <v>1399</v>
      </c>
      <c r="O67">
        <v>0</v>
      </c>
      <c r="Q67">
        <v>1</v>
      </c>
      <c r="R67">
        <v>1764</v>
      </c>
      <c r="S67">
        <v>7</v>
      </c>
      <c r="T67" t="s">
        <v>90</v>
      </c>
      <c r="U67" t="s">
        <v>67</v>
      </c>
      <c r="V67" t="s">
        <v>49</v>
      </c>
      <c r="W67">
        <v>2023</v>
      </c>
      <c r="X67">
        <v>0.88</v>
      </c>
      <c r="Y67">
        <v>3585</v>
      </c>
      <c r="Z67">
        <v>6</v>
      </c>
      <c r="AA67">
        <v>0.11</v>
      </c>
      <c r="AB67">
        <v>0.61087866108786604</v>
      </c>
      <c r="AC67" t="s">
        <v>182</v>
      </c>
      <c r="AD67" t="s">
        <v>183</v>
      </c>
      <c r="AE67" t="s">
        <v>93</v>
      </c>
      <c r="AF67" t="s">
        <v>61</v>
      </c>
      <c r="AG67" t="s">
        <v>71</v>
      </c>
      <c r="AH67" t="s">
        <v>72</v>
      </c>
      <c r="AI67">
        <v>96</v>
      </c>
      <c r="AJ67">
        <v>97</v>
      </c>
      <c r="AK67" t="s">
        <v>73</v>
      </c>
      <c r="AL67">
        <v>2.7894002789400279E-4</v>
      </c>
      <c r="AM67">
        <v>0.3902370990237099</v>
      </c>
      <c r="AN67">
        <v>7.9838107241166408E-3</v>
      </c>
      <c r="AO67">
        <v>0</v>
      </c>
    </row>
    <row r="68" spans="1:41" x14ac:dyDescent="0.25">
      <c r="A68" t="s">
        <v>187</v>
      </c>
      <c r="B68">
        <v>40</v>
      </c>
      <c r="C68" t="s">
        <v>54</v>
      </c>
      <c r="D68" t="s">
        <v>55</v>
      </c>
      <c r="E68" t="s">
        <v>56</v>
      </c>
      <c r="F68" t="s">
        <v>292</v>
      </c>
      <c r="G68" s="2">
        <v>42541</v>
      </c>
      <c r="H68">
        <v>2689</v>
      </c>
      <c r="I68" t="s">
        <v>52</v>
      </c>
      <c r="J68">
        <v>1</v>
      </c>
      <c r="K68">
        <v>4</v>
      </c>
      <c r="L68">
        <v>2689</v>
      </c>
      <c r="M68">
        <v>2</v>
      </c>
      <c r="N68">
        <v>1125</v>
      </c>
      <c r="O68">
        <v>0</v>
      </c>
      <c r="Q68">
        <v>4</v>
      </c>
      <c r="R68">
        <v>913</v>
      </c>
      <c r="S68">
        <v>4</v>
      </c>
      <c r="T68" t="s">
        <v>292</v>
      </c>
      <c r="U68" t="s">
        <v>67</v>
      </c>
      <c r="V68" t="s">
        <v>55</v>
      </c>
      <c r="W68">
        <v>2023</v>
      </c>
      <c r="X68">
        <v>0.65</v>
      </c>
      <c r="Y68">
        <v>2689</v>
      </c>
      <c r="Z68">
        <v>6</v>
      </c>
      <c r="AA68">
        <v>2.0000000000000021E-2</v>
      </c>
      <c r="AB68">
        <v>0.81442915582000741</v>
      </c>
      <c r="AC68" t="s">
        <v>186</v>
      </c>
      <c r="AD68" t="s">
        <v>136</v>
      </c>
      <c r="AE68" t="s">
        <v>137</v>
      </c>
      <c r="AF68" t="s">
        <v>98</v>
      </c>
      <c r="AG68" t="s">
        <v>62</v>
      </c>
      <c r="AH68" t="s">
        <v>139</v>
      </c>
      <c r="AK68" t="s">
        <v>73</v>
      </c>
      <c r="AL68">
        <v>7.4377091855708439E-4</v>
      </c>
      <c r="AM68">
        <v>0.41837114168835998</v>
      </c>
      <c r="AN68">
        <v>7.4691010451943523E-3</v>
      </c>
      <c r="AO68">
        <v>0</v>
      </c>
    </row>
    <row r="69" spans="1:41" x14ac:dyDescent="0.25">
      <c r="A69" t="s">
        <v>228</v>
      </c>
      <c r="B69">
        <v>42</v>
      </c>
      <c r="C69" t="s">
        <v>54</v>
      </c>
      <c r="D69" t="s">
        <v>49</v>
      </c>
      <c r="E69" t="s">
        <v>50</v>
      </c>
      <c r="F69" t="s">
        <v>51</v>
      </c>
      <c r="G69" s="2">
        <v>41372</v>
      </c>
      <c r="H69">
        <v>3858</v>
      </c>
      <c r="I69" t="s">
        <v>52</v>
      </c>
      <c r="J69">
        <v>1</v>
      </c>
      <c r="K69">
        <v>7</v>
      </c>
      <c r="L69">
        <v>3858</v>
      </c>
      <c r="M69">
        <v>0</v>
      </c>
      <c r="O69">
        <v>0</v>
      </c>
      <c r="Q69">
        <v>0</v>
      </c>
      <c r="S69">
        <v>7</v>
      </c>
      <c r="T69" t="s">
        <v>51</v>
      </c>
      <c r="U69" t="s">
        <v>50</v>
      </c>
      <c r="V69" t="s">
        <v>49</v>
      </c>
      <c r="W69">
        <v>2023</v>
      </c>
      <c r="X69">
        <v>0.75</v>
      </c>
      <c r="Y69">
        <v>3858</v>
      </c>
      <c r="Z69">
        <v>6</v>
      </c>
      <c r="AA69">
        <v>9.9999999999999978E-2</v>
      </c>
      <c r="AB69">
        <v>0.56765163297045096</v>
      </c>
      <c r="AC69" t="s">
        <v>129</v>
      </c>
      <c r="AD69" t="s">
        <v>130</v>
      </c>
      <c r="AE69" t="s">
        <v>131</v>
      </c>
      <c r="AF69" t="s">
        <v>132</v>
      </c>
      <c r="AG69" t="s">
        <v>71</v>
      </c>
      <c r="AH69" t="s">
        <v>133</v>
      </c>
      <c r="AI69">
        <v>97</v>
      </c>
      <c r="AJ69">
        <v>98</v>
      </c>
      <c r="AK69" t="s">
        <v>73</v>
      </c>
      <c r="AL69">
        <v>0</v>
      </c>
      <c r="AN69">
        <v>7.3486658354453846E-3</v>
      </c>
      <c r="AO69">
        <v>0</v>
      </c>
    </row>
    <row r="70" spans="1:41" x14ac:dyDescent="0.25">
      <c r="A70" t="s">
        <v>103</v>
      </c>
      <c r="B70">
        <v>34</v>
      </c>
      <c r="C70" t="s">
        <v>54</v>
      </c>
      <c r="D70" t="s">
        <v>49</v>
      </c>
      <c r="E70" t="s">
        <v>50</v>
      </c>
      <c r="F70" t="s">
        <v>116</v>
      </c>
      <c r="G70" s="2">
        <v>42996</v>
      </c>
      <c r="H70">
        <v>2234</v>
      </c>
      <c r="I70" t="s">
        <v>52</v>
      </c>
      <c r="J70">
        <v>1</v>
      </c>
      <c r="K70">
        <v>6</v>
      </c>
      <c r="L70">
        <v>2234</v>
      </c>
      <c r="M70">
        <v>2</v>
      </c>
      <c r="N70">
        <v>578</v>
      </c>
      <c r="O70">
        <v>0</v>
      </c>
      <c r="Q70">
        <v>2</v>
      </c>
      <c r="R70">
        <v>852</v>
      </c>
      <c r="S70">
        <v>6</v>
      </c>
      <c r="T70" t="s">
        <v>116</v>
      </c>
      <c r="U70" t="s">
        <v>67</v>
      </c>
      <c r="V70" t="s">
        <v>49</v>
      </c>
      <c r="W70">
        <v>2023</v>
      </c>
      <c r="X70">
        <v>0.86</v>
      </c>
      <c r="Y70">
        <v>2234</v>
      </c>
      <c r="Z70">
        <v>6</v>
      </c>
      <c r="AA70">
        <v>0.11</v>
      </c>
      <c r="AB70">
        <v>0.98030438675022391</v>
      </c>
      <c r="AC70" t="s">
        <v>102</v>
      </c>
      <c r="AD70" t="s">
        <v>118</v>
      </c>
      <c r="AE70" t="s">
        <v>119</v>
      </c>
      <c r="AF70" t="s">
        <v>61</v>
      </c>
      <c r="AG70" t="s">
        <v>71</v>
      </c>
      <c r="AH70" t="s">
        <v>120</v>
      </c>
      <c r="AI70">
        <v>85</v>
      </c>
      <c r="AJ70">
        <v>87</v>
      </c>
      <c r="AK70" t="s">
        <v>73</v>
      </c>
      <c r="AL70">
        <v>8.9525514771709937E-4</v>
      </c>
      <c r="AM70">
        <v>0.25872873769024168</v>
      </c>
      <c r="AN70">
        <v>6.9716297618048796E-3</v>
      </c>
      <c r="AO70">
        <v>0</v>
      </c>
    </row>
    <row r="71" spans="1:41" x14ac:dyDescent="0.25">
      <c r="A71" t="s">
        <v>225</v>
      </c>
      <c r="B71">
        <v>35</v>
      </c>
      <c r="C71" t="s">
        <v>48</v>
      </c>
      <c r="D71" t="s">
        <v>49</v>
      </c>
      <c r="E71" t="s">
        <v>50</v>
      </c>
      <c r="F71" t="s">
        <v>226</v>
      </c>
      <c r="G71" s="2">
        <v>42529</v>
      </c>
      <c r="H71">
        <v>2701</v>
      </c>
      <c r="I71" t="s">
        <v>52</v>
      </c>
      <c r="J71">
        <v>1</v>
      </c>
      <c r="K71">
        <v>6</v>
      </c>
      <c r="L71">
        <v>2701</v>
      </c>
      <c r="M71">
        <v>1</v>
      </c>
      <c r="N71">
        <v>578</v>
      </c>
      <c r="O71">
        <v>0</v>
      </c>
      <c r="Q71">
        <v>4</v>
      </c>
      <c r="R71">
        <v>395</v>
      </c>
      <c r="S71">
        <v>6</v>
      </c>
      <c r="T71" t="s">
        <v>226</v>
      </c>
      <c r="U71" t="s">
        <v>67</v>
      </c>
      <c r="V71" t="s">
        <v>49</v>
      </c>
      <c r="W71">
        <v>2023</v>
      </c>
      <c r="X71">
        <v>0.6</v>
      </c>
      <c r="Y71">
        <v>2701</v>
      </c>
      <c r="Z71">
        <v>6</v>
      </c>
      <c r="AA71">
        <v>2.0000000000000021E-2</v>
      </c>
      <c r="AB71">
        <v>0.81081081081081086</v>
      </c>
      <c r="AC71" t="s">
        <v>173</v>
      </c>
      <c r="AD71" t="s">
        <v>118</v>
      </c>
      <c r="AF71" t="s">
        <v>61</v>
      </c>
      <c r="AG71" t="s">
        <v>71</v>
      </c>
      <c r="AI71">
        <v>85</v>
      </c>
      <c r="AJ71">
        <v>87</v>
      </c>
      <c r="AK71" t="s">
        <v>73</v>
      </c>
      <c r="AL71">
        <v>3.7023324694557567E-4</v>
      </c>
      <c r="AM71">
        <v>0.21399481673454279</v>
      </c>
      <c r="AN71">
        <v>6.5474189067635767E-3</v>
      </c>
      <c r="AO71">
        <v>0</v>
      </c>
    </row>
    <row r="72" spans="1:41" x14ac:dyDescent="0.25">
      <c r="A72" t="s">
        <v>238</v>
      </c>
      <c r="B72">
        <v>33</v>
      </c>
      <c r="C72" t="s">
        <v>48</v>
      </c>
      <c r="D72" t="s">
        <v>55</v>
      </c>
      <c r="E72" t="s">
        <v>56</v>
      </c>
      <c r="F72" t="s">
        <v>239</v>
      </c>
      <c r="G72" s="2">
        <v>44113</v>
      </c>
      <c r="H72">
        <v>1117</v>
      </c>
      <c r="I72" t="s">
        <v>52</v>
      </c>
      <c r="J72">
        <v>1</v>
      </c>
      <c r="K72">
        <v>5</v>
      </c>
      <c r="L72">
        <v>1117</v>
      </c>
      <c r="M72">
        <v>0</v>
      </c>
      <c r="O72">
        <v>0</v>
      </c>
      <c r="Q72">
        <v>1</v>
      </c>
      <c r="R72">
        <v>334</v>
      </c>
      <c r="S72">
        <v>5</v>
      </c>
      <c r="T72" t="s">
        <v>239</v>
      </c>
      <c r="U72" t="s">
        <v>67</v>
      </c>
      <c r="V72" t="s">
        <v>55</v>
      </c>
      <c r="W72">
        <v>2023</v>
      </c>
      <c r="X72">
        <v>1</v>
      </c>
      <c r="Y72">
        <v>1117</v>
      </c>
      <c r="Z72">
        <v>4</v>
      </c>
      <c r="AA72">
        <v>0</v>
      </c>
      <c r="AB72">
        <v>1.3070725156669649</v>
      </c>
      <c r="AC72" t="s">
        <v>124</v>
      </c>
      <c r="AD72" t="s">
        <v>125</v>
      </c>
      <c r="AE72" t="s">
        <v>240</v>
      </c>
      <c r="AF72" t="s">
        <v>61</v>
      </c>
      <c r="AG72" t="s">
        <v>62</v>
      </c>
      <c r="AH72" t="s">
        <v>120</v>
      </c>
      <c r="AK72" t="s">
        <v>64</v>
      </c>
      <c r="AL72">
        <v>0</v>
      </c>
      <c r="AN72">
        <v>5.976338384648533E-3</v>
      </c>
      <c r="AO72">
        <v>0</v>
      </c>
    </row>
    <row r="73" spans="1:41" x14ac:dyDescent="0.25">
      <c r="A73" t="s">
        <v>155</v>
      </c>
      <c r="B73">
        <v>36</v>
      </c>
      <c r="C73" t="s">
        <v>54</v>
      </c>
      <c r="D73" t="s">
        <v>49</v>
      </c>
      <c r="E73" t="s">
        <v>50</v>
      </c>
      <c r="F73" t="s">
        <v>156</v>
      </c>
      <c r="G73" s="2">
        <v>39951</v>
      </c>
      <c r="H73">
        <v>5279</v>
      </c>
      <c r="I73" t="s">
        <v>52</v>
      </c>
      <c r="J73">
        <v>1</v>
      </c>
      <c r="K73">
        <v>7</v>
      </c>
      <c r="L73">
        <v>5279</v>
      </c>
      <c r="M73">
        <v>0</v>
      </c>
      <c r="O73">
        <v>0</v>
      </c>
      <c r="Q73">
        <v>2</v>
      </c>
      <c r="R73">
        <v>1399</v>
      </c>
      <c r="S73">
        <v>7</v>
      </c>
      <c r="T73" t="s">
        <v>156</v>
      </c>
      <c r="U73" t="s">
        <v>67</v>
      </c>
      <c r="V73" t="s">
        <v>49</v>
      </c>
      <c r="W73">
        <v>2023</v>
      </c>
      <c r="X73">
        <v>0.5</v>
      </c>
      <c r="Y73">
        <v>5279</v>
      </c>
      <c r="Z73">
        <v>6</v>
      </c>
      <c r="AA73">
        <v>7.0000000000000007E-2</v>
      </c>
      <c r="AB73">
        <v>0.41485129759424128</v>
      </c>
      <c r="AC73" t="s">
        <v>157</v>
      </c>
      <c r="AD73" t="s">
        <v>158</v>
      </c>
      <c r="AE73" t="s">
        <v>131</v>
      </c>
      <c r="AF73" t="s">
        <v>132</v>
      </c>
      <c r="AG73" t="s">
        <v>71</v>
      </c>
      <c r="AH73" t="s">
        <v>133</v>
      </c>
      <c r="AK73" t="s">
        <v>73</v>
      </c>
      <c r="AL73">
        <v>0</v>
      </c>
      <c r="AN73">
        <v>5.7115045134166686E-3</v>
      </c>
      <c r="AO73">
        <v>0</v>
      </c>
    </row>
    <row r="74" spans="1:41" x14ac:dyDescent="0.25">
      <c r="A74" t="s">
        <v>179</v>
      </c>
      <c r="B74">
        <v>36</v>
      </c>
      <c r="C74" t="s">
        <v>54</v>
      </c>
      <c r="D74" t="s">
        <v>49</v>
      </c>
      <c r="E74" t="s">
        <v>50</v>
      </c>
      <c r="F74" t="s">
        <v>156</v>
      </c>
      <c r="G74" s="2">
        <v>40729</v>
      </c>
      <c r="H74">
        <v>4501</v>
      </c>
      <c r="I74" t="s">
        <v>52</v>
      </c>
      <c r="J74">
        <v>1</v>
      </c>
      <c r="K74">
        <v>7</v>
      </c>
      <c r="L74">
        <v>4501</v>
      </c>
      <c r="M74">
        <v>0</v>
      </c>
      <c r="O74">
        <v>0</v>
      </c>
      <c r="Q74">
        <v>2</v>
      </c>
      <c r="R74">
        <v>1399</v>
      </c>
      <c r="S74">
        <v>7</v>
      </c>
      <c r="T74" t="s">
        <v>156</v>
      </c>
      <c r="U74" t="s">
        <v>67</v>
      </c>
      <c r="V74" t="s">
        <v>49</v>
      </c>
      <c r="W74">
        <v>2023</v>
      </c>
      <c r="X74">
        <v>0.44</v>
      </c>
      <c r="Y74">
        <v>4501</v>
      </c>
      <c r="Z74">
        <v>6</v>
      </c>
      <c r="AA74">
        <v>7.0000000000000007E-2</v>
      </c>
      <c r="AB74">
        <v>0.48655854254610093</v>
      </c>
      <c r="AC74" t="s">
        <v>157</v>
      </c>
      <c r="AD74" t="s">
        <v>158</v>
      </c>
      <c r="AE74" t="s">
        <v>131</v>
      </c>
      <c r="AF74" t="s">
        <v>132</v>
      </c>
      <c r="AG74" t="s">
        <v>71</v>
      </c>
      <c r="AH74" t="s">
        <v>133</v>
      </c>
      <c r="AK74" t="s">
        <v>73</v>
      </c>
      <c r="AL74">
        <v>0</v>
      </c>
      <c r="AN74">
        <v>5.7115045134166686E-3</v>
      </c>
      <c r="AO74">
        <v>0</v>
      </c>
    </row>
    <row r="75" spans="1:41" x14ac:dyDescent="0.25">
      <c r="A75" t="s">
        <v>291</v>
      </c>
      <c r="B75">
        <v>40</v>
      </c>
      <c r="C75" t="s">
        <v>48</v>
      </c>
      <c r="D75" t="s">
        <v>49</v>
      </c>
      <c r="E75" t="s">
        <v>50</v>
      </c>
      <c r="F75" t="s">
        <v>156</v>
      </c>
      <c r="G75" s="2">
        <v>41533</v>
      </c>
      <c r="H75">
        <v>3697</v>
      </c>
      <c r="I75" t="s">
        <v>52</v>
      </c>
      <c r="J75">
        <v>1</v>
      </c>
      <c r="K75">
        <v>7</v>
      </c>
      <c r="L75">
        <v>3697</v>
      </c>
      <c r="M75">
        <v>0</v>
      </c>
      <c r="O75">
        <v>0</v>
      </c>
      <c r="Q75">
        <v>2</v>
      </c>
      <c r="R75">
        <v>1399</v>
      </c>
      <c r="S75">
        <v>7</v>
      </c>
      <c r="T75" t="s">
        <v>156</v>
      </c>
      <c r="U75" t="s">
        <v>67</v>
      </c>
      <c r="V75" t="s">
        <v>49</v>
      </c>
      <c r="W75">
        <v>2023</v>
      </c>
      <c r="X75">
        <v>0.62</v>
      </c>
      <c r="Y75">
        <v>3697</v>
      </c>
      <c r="Z75">
        <v>6</v>
      </c>
      <c r="AA75">
        <v>7.999999999999996E-2</v>
      </c>
      <c r="AB75">
        <v>0.59237219367054372</v>
      </c>
      <c r="AC75" t="s">
        <v>157</v>
      </c>
      <c r="AD75" t="s">
        <v>158</v>
      </c>
      <c r="AE75" t="s">
        <v>131</v>
      </c>
      <c r="AF75" t="s">
        <v>132</v>
      </c>
      <c r="AG75" t="s">
        <v>71</v>
      </c>
      <c r="AH75" t="s">
        <v>133</v>
      </c>
      <c r="AK75" t="s">
        <v>73</v>
      </c>
      <c r="AL75">
        <v>0</v>
      </c>
      <c r="AN75">
        <v>5.6671596075607142E-3</v>
      </c>
      <c r="AO75">
        <v>0</v>
      </c>
    </row>
    <row r="76" spans="1:41" x14ac:dyDescent="0.25">
      <c r="A76" t="s">
        <v>232</v>
      </c>
      <c r="B76">
        <v>44</v>
      </c>
      <c r="C76" t="s">
        <v>54</v>
      </c>
      <c r="D76" t="s">
        <v>49</v>
      </c>
      <c r="E76" t="s">
        <v>50</v>
      </c>
      <c r="F76" t="s">
        <v>51</v>
      </c>
      <c r="G76" s="2">
        <v>37073</v>
      </c>
      <c r="H76">
        <v>8157</v>
      </c>
      <c r="I76" t="s">
        <v>52</v>
      </c>
      <c r="J76">
        <v>1</v>
      </c>
      <c r="K76">
        <v>7</v>
      </c>
      <c r="L76">
        <v>8157</v>
      </c>
      <c r="M76">
        <v>0</v>
      </c>
      <c r="O76">
        <v>0</v>
      </c>
      <c r="Q76">
        <v>2</v>
      </c>
      <c r="R76">
        <v>1399</v>
      </c>
      <c r="S76">
        <v>7</v>
      </c>
      <c r="T76" t="s">
        <v>51</v>
      </c>
      <c r="U76" t="s">
        <v>67</v>
      </c>
      <c r="V76" t="s">
        <v>49</v>
      </c>
      <c r="W76">
        <v>2023</v>
      </c>
      <c r="X76">
        <v>0.43</v>
      </c>
      <c r="Y76">
        <v>8157</v>
      </c>
      <c r="Z76">
        <v>6</v>
      </c>
      <c r="AA76">
        <v>4.9999999999999989E-2</v>
      </c>
      <c r="AB76">
        <v>0.26848105921294602</v>
      </c>
      <c r="AC76" t="s">
        <v>129</v>
      </c>
      <c r="AD76" t="s">
        <v>130</v>
      </c>
      <c r="AE76" t="s">
        <v>131</v>
      </c>
      <c r="AF76" t="s">
        <v>132</v>
      </c>
      <c r="AG76" t="s">
        <v>71</v>
      </c>
      <c r="AH76" t="s">
        <v>133</v>
      </c>
      <c r="AI76">
        <v>97</v>
      </c>
      <c r="AJ76">
        <v>98</v>
      </c>
      <c r="AK76" t="s">
        <v>73</v>
      </c>
      <c r="AL76">
        <v>0</v>
      </c>
      <c r="AN76">
        <v>5.5637969951846103E-3</v>
      </c>
      <c r="AO76">
        <v>0</v>
      </c>
    </row>
    <row r="77" spans="1:41" x14ac:dyDescent="0.25">
      <c r="A77" t="s">
        <v>143</v>
      </c>
      <c r="B77">
        <v>54</v>
      </c>
      <c r="C77" t="s">
        <v>48</v>
      </c>
      <c r="D77" t="s">
        <v>49</v>
      </c>
      <c r="E77" t="s">
        <v>50</v>
      </c>
      <c r="F77" t="s">
        <v>90</v>
      </c>
      <c r="G77" s="2">
        <v>33462</v>
      </c>
      <c r="H77">
        <v>11768</v>
      </c>
      <c r="I77" t="s">
        <v>52</v>
      </c>
      <c r="J77">
        <v>1</v>
      </c>
      <c r="K77">
        <v>7</v>
      </c>
      <c r="L77">
        <v>11768</v>
      </c>
      <c r="M77">
        <v>0</v>
      </c>
      <c r="O77">
        <v>0</v>
      </c>
      <c r="Q77">
        <v>3</v>
      </c>
      <c r="R77">
        <v>1399</v>
      </c>
      <c r="S77">
        <v>7</v>
      </c>
      <c r="T77" t="s">
        <v>90</v>
      </c>
      <c r="U77" t="s">
        <v>67</v>
      </c>
      <c r="V77" t="s">
        <v>49</v>
      </c>
      <c r="W77">
        <v>2023</v>
      </c>
      <c r="X77">
        <v>0.33</v>
      </c>
      <c r="Y77">
        <v>11768</v>
      </c>
      <c r="Z77">
        <v>6</v>
      </c>
      <c r="AA77">
        <v>-0.22</v>
      </c>
      <c r="AB77">
        <v>0.18609789259007481</v>
      </c>
      <c r="AC77" t="s">
        <v>91</v>
      </c>
      <c r="AD77" t="s">
        <v>92</v>
      </c>
      <c r="AE77" t="s">
        <v>93</v>
      </c>
      <c r="AF77" t="s">
        <v>61</v>
      </c>
      <c r="AG77" t="s">
        <v>144</v>
      </c>
      <c r="AH77" t="s">
        <v>72</v>
      </c>
      <c r="AK77" t="s">
        <v>73</v>
      </c>
      <c r="AL77">
        <v>0</v>
      </c>
      <c r="AN77">
        <v>5.5205925432945347E-3</v>
      </c>
      <c r="AO77">
        <v>0</v>
      </c>
    </row>
    <row r="78" spans="1:41" x14ac:dyDescent="0.25">
      <c r="A78" t="s">
        <v>115</v>
      </c>
      <c r="B78">
        <v>39</v>
      </c>
      <c r="C78" t="s">
        <v>48</v>
      </c>
      <c r="D78" t="s">
        <v>49</v>
      </c>
      <c r="E78" t="s">
        <v>50</v>
      </c>
      <c r="F78" t="s">
        <v>116</v>
      </c>
      <c r="G78" s="2">
        <v>41822</v>
      </c>
      <c r="H78">
        <v>3408</v>
      </c>
      <c r="I78" t="s">
        <v>52</v>
      </c>
      <c r="J78">
        <v>1</v>
      </c>
      <c r="K78">
        <v>6</v>
      </c>
      <c r="L78">
        <v>3408</v>
      </c>
      <c r="M78">
        <v>1</v>
      </c>
      <c r="N78">
        <v>943</v>
      </c>
      <c r="O78">
        <v>0</v>
      </c>
      <c r="Q78">
        <v>2</v>
      </c>
      <c r="R78">
        <v>1399</v>
      </c>
      <c r="S78">
        <v>6</v>
      </c>
      <c r="T78" t="s">
        <v>116</v>
      </c>
      <c r="U78" t="s">
        <v>67</v>
      </c>
      <c r="V78" t="s">
        <v>49</v>
      </c>
      <c r="W78">
        <v>2023</v>
      </c>
      <c r="X78">
        <v>0.55000000000000004</v>
      </c>
      <c r="Y78">
        <v>3408</v>
      </c>
      <c r="Z78">
        <v>6</v>
      </c>
      <c r="AA78">
        <v>-1.999999999999991E-2</v>
      </c>
      <c r="AB78">
        <v>0.64260563380281688</v>
      </c>
      <c r="AC78" t="s">
        <v>117</v>
      </c>
      <c r="AD78" t="s">
        <v>118</v>
      </c>
      <c r="AE78" t="s">
        <v>119</v>
      </c>
      <c r="AF78" t="s">
        <v>61</v>
      </c>
      <c r="AG78" t="s">
        <v>71</v>
      </c>
      <c r="AH78" t="s">
        <v>120</v>
      </c>
      <c r="AI78">
        <v>85</v>
      </c>
      <c r="AJ78">
        <v>87</v>
      </c>
      <c r="AK78" t="s">
        <v>73</v>
      </c>
      <c r="AL78">
        <v>2.9342723004694842E-4</v>
      </c>
      <c r="AM78">
        <v>0.27670187793427231</v>
      </c>
      <c r="AN78">
        <v>5.5003419664372954E-3</v>
      </c>
      <c r="AO78">
        <v>0</v>
      </c>
    </row>
    <row r="79" spans="1:41" x14ac:dyDescent="0.25">
      <c r="A79" t="s">
        <v>88</v>
      </c>
      <c r="B79">
        <v>34</v>
      </c>
      <c r="C79" t="s">
        <v>48</v>
      </c>
      <c r="D79" t="s">
        <v>55</v>
      </c>
      <c r="E79" t="s">
        <v>75</v>
      </c>
      <c r="F79" t="s">
        <v>264</v>
      </c>
      <c r="G79" s="2">
        <v>42198</v>
      </c>
      <c r="H79">
        <v>3032</v>
      </c>
      <c r="I79" t="s">
        <v>52</v>
      </c>
      <c r="J79">
        <v>1</v>
      </c>
      <c r="K79">
        <v>5</v>
      </c>
      <c r="L79">
        <v>3032</v>
      </c>
      <c r="M79">
        <v>4</v>
      </c>
      <c r="N79">
        <v>578</v>
      </c>
      <c r="O79">
        <v>0</v>
      </c>
      <c r="Q79">
        <v>3</v>
      </c>
      <c r="R79">
        <v>1399</v>
      </c>
      <c r="S79">
        <v>5</v>
      </c>
      <c r="T79" t="s">
        <v>264</v>
      </c>
      <c r="U79" t="s">
        <v>86</v>
      </c>
      <c r="V79" t="s">
        <v>55</v>
      </c>
      <c r="W79">
        <v>2023</v>
      </c>
      <c r="X79">
        <v>0.61</v>
      </c>
      <c r="Y79">
        <v>3032</v>
      </c>
      <c r="Z79">
        <v>6</v>
      </c>
      <c r="AA79">
        <v>0.11</v>
      </c>
      <c r="AB79">
        <v>0.72229551451187346</v>
      </c>
      <c r="AC79" t="s">
        <v>87</v>
      </c>
      <c r="AD79" t="s">
        <v>196</v>
      </c>
      <c r="AE79" t="s">
        <v>154</v>
      </c>
      <c r="AF79" t="s">
        <v>61</v>
      </c>
      <c r="AG79" t="s">
        <v>62</v>
      </c>
      <c r="AH79" t="s">
        <v>80</v>
      </c>
      <c r="AI79">
        <v>91</v>
      </c>
      <c r="AJ79">
        <v>87</v>
      </c>
      <c r="AK79" t="s">
        <v>73</v>
      </c>
      <c r="AL79">
        <v>1.319261213720317E-3</v>
      </c>
      <c r="AM79">
        <v>0.19063324538258569</v>
      </c>
      <c r="AN79">
        <v>5.1710434703938881E-3</v>
      </c>
      <c r="AO79">
        <v>0</v>
      </c>
    </row>
    <row r="80" spans="1:41" x14ac:dyDescent="0.25">
      <c r="A80" t="s">
        <v>130</v>
      </c>
      <c r="B80">
        <v>50</v>
      </c>
      <c r="C80" t="s">
        <v>48</v>
      </c>
      <c r="D80" t="s">
        <v>49</v>
      </c>
      <c r="E80" t="s">
        <v>50</v>
      </c>
      <c r="F80" t="s">
        <v>66</v>
      </c>
      <c r="G80" s="2">
        <v>35247</v>
      </c>
      <c r="H80">
        <v>9983</v>
      </c>
      <c r="I80" t="s">
        <v>52</v>
      </c>
      <c r="J80">
        <v>1</v>
      </c>
      <c r="K80">
        <v>5</v>
      </c>
      <c r="L80">
        <v>9983</v>
      </c>
      <c r="M80">
        <v>0</v>
      </c>
      <c r="O80">
        <v>0</v>
      </c>
      <c r="Q80">
        <v>0</v>
      </c>
      <c r="S80">
        <v>5</v>
      </c>
      <c r="T80" t="s">
        <v>66</v>
      </c>
      <c r="U80" t="s">
        <v>50</v>
      </c>
      <c r="V80" t="s">
        <v>49</v>
      </c>
      <c r="W80">
        <v>2023</v>
      </c>
      <c r="X80">
        <v>0.73</v>
      </c>
      <c r="Y80">
        <v>9983</v>
      </c>
      <c r="Z80">
        <v>6</v>
      </c>
      <c r="AA80">
        <v>9.9999999999999978E-2</v>
      </c>
      <c r="AB80">
        <v>0.21937293398777921</v>
      </c>
      <c r="AC80" t="s">
        <v>129</v>
      </c>
      <c r="AD80" t="s">
        <v>65</v>
      </c>
      <c r="AE80" t="s">
        <v>70</v>
      </c>
      <c r="AF80" t="s">
        <v>61</v>
      </c>
      <c r="AG80" t="s">
        <v>71</v>
      </c>
      <c r="AH80" t="s">
        <v>72</v>
      </c>
      <c r="AI80">
        <v>98</v>
      </c>
      <c r="AJ80">
        <v>97</v>
      </c>
      <c r="AK80" t="s">
        <v>73</v>
      </c>
      <c r="AL80">
        <v>0</v>
      </c>
      <c r="AN80">
        <v>4.9717203521430584E-3</v>
      </c>
      <c r="AO80">
        <v>0</v>
      </c>
    </row>
    <row r="81" spans="1:41" x14ac:dyDescent="0.25">
      <c r="A81" t="s">
        <v>59</v>
      </c>
      <c r="B81">
        <v>40</v>
      </c>
      <c r="C81" t="s">
        <v>54</v>
      </c>
      <c r="D81" t="s">
        <v>55</v>
      </c>
      <c r="E81" t="s">
        <v>56</v>
      </c>
      <c r="F81" t="s">
        <v>94</v>
      </c>
      <c r="G81" s="2">
        <v>41120</v>
      </c>
      <c r="H81">
        <v>4110</v>
      </c>
      <c r="I81" t="s">
        <v>52</v>
      </c>
      <c r="J81">
        <v>1</v>
      </c>
      <c r="K81">
        <v>3</v>
      </c>
      <c r="L81">
        <v>4110</v>
      </c>
      <c r="M81">
        <v>3</v>
      </c>
      <c r="N81">
        <v>395</v>
      </c>
      <c r="O81">
        <v>0</v>
      </c>
      <c r="Q81">
        <v>0</v>
      </c>
      <c r="S81">
        <v>3</v>
      </c>
      <c r="T81" t="s">
        <v>94</v>
      </c>
      <c r="U81" t="s">
        <v>67</v>
      </c>
      <c r="V81" t="s">
        <v>55</v>
      </c>
      <c r="W81">
        <v>2023</v>
      </c>
      <c r="X81">
        <v>0.85</v>
      </c>
      <c r="Y81">
        <v>4110</v>
      </c>
      <c r="Z81">
        <v>6</v>
      </c>
      <c r="AA81">
        <v>0.17999999999999991</v>
      </c>
      <c r="AB81">
        <v>0.53284671532846717</v>
      </c>
      <c r="AC81" t="s">
        <v>95</v>
      </c>
      <c r="AD81" t="s">
        <v>96</v>
      </c>
      <c r="AE81" t="s">
        <v>97</v>
      </c>
      <c r="AF81" t="s">
        <v>98</v>
      </c>
      <c r="AG81" t="s">
        <v>62</v>
      </c>
      <c r="AH81" t="s">
        <v>99</v>
      </c>
      <c r="AK81" t="s">
        <v>73</v>
      </c>
      <c r="AL81">
        <v>7.2992700729927003E-4</v>
      </c>
      <c r="AM81">
        <v>9.6107055961070553E-2</v>
      </c>
      <c r="AN81">
        <v>4.946199731441568E-3</v>
      </c>
      <c r="AO81">
        <v>0</v>
      </c>
    </row>
    <row r="82" spans="1:41" x14ac:dyDescent="0.25">
      <c r="A82" t="s">
        <v>293</v>
      </c>
      <c r="B82">
        <v>41</v>
      </c>
      <c r="C82" t="s">
        <v>54</v>
      </c>
      <c r="D82" t="s">
        <v>55</v>
      </c>
      <c r="E82" t="s">
        <v>75</v>
      </c>
      <c r="F82" t="s">
        <v>109</v>
      </c>
      <c r="G82" s="2">
        <v>38187</v>
      </c>
      <c r="H82">
        <v>7043</v>
      </c>
      <c r="I82" t="s">
        <v>52</v>
      </c>
      <c r="J82">
        <v>1</v>
      </c>
      <c r="K82">
        <v>6</v>
      </c>
      <c r="L82">
        <v>7043</v>
      </c>
      <c r="M82">
        <v>0</v>
      </c>
      <c r="O82">
        <v>1</v>
      </c>
      <c r="P82">
        <v>1764</v>
      </c>
      <c r="Q82">
        <v>2</v>
      </c>
      <c r="R82">
        <v>852</v>
      </c>
      <c r="S82">
        <v>6</v>
      </c>
      <c r="T82" t="s">
        <v>109</v>
      </c>
      <c r="U82" t="s">
        <v>67</v>
      </c>
      <c r="V82" t="s">
        <v>55</v>
      </c>
      <c r="W82">
        <v>2023</v>
      </c>
      <c r="X82">
        <v>0.57999999999999996</v>
      </c>
      <c r="Y82">
        <v>7043</v>
      </c>
      <c r="Z82">
        <v>6</v>
      </c>
      <c r="AA82">
        <v>-0.31000000000000011</v>
      </c>
      <c r="AB82">
        <v>0.31094703961380088</v>
      </c>
      <c r="AC82" t="s">
        <v>110</v>
      </c>
      <c r="AD82" t="s">
        <v>111</v>
      </c>
      <c r="AE82" t="s">
        <v>79</v>
      </c>
      <c r="AF82" t="s">
        <v>61</v>
      </c>
      <c r="AG82" t="s">
        <v>62</v>
      </c>
      <c r="AH82" t="s">
        <v>80</v>
      </c>
      <c r="AK82" t="s">
        <v>73</v>
      </c>
      <c r="AL82">
        <v>0</v>
      </c>
      <c r="AN82">
        <v>4.5295017202235796E-3</v>
      </c>
      <c r="AO82">
        <v>0</v>
      </c>
    </row>
    <row r="83" spans="1:41" x14ac:dyDescent="0.25">
      <c r="A83" t="s">
        <v>247</v>
      </c>
      <c r="B83">
        <v>41</v>
      </c>
      <c r="C83" t="s">
        <v>48</v>
      </c>
      <c r="D83" t="s">
        <v>49</v>
      </c>
      <c r="E83" t="s">
        <v>50</v>
      </c>
      <c r="F83" t="s">
        <v>248</v>
      </c>
      <c r="G83" s="2">
        <v>38188</v>
      </c>
      <c r="H83">
        <v>7042</v>
      </c>
      <c r="I83" t="s">
        <v>52</v>
      </c>
      <c r="J83">
        <v>1</v>
      </c>
      <c r="K83">
        <v>6</v>
      </c>
      <c r="L83">
        <v>7042</v>
      </c>
      <c r="M83">
        <v>0</v>
      </c>
      <c r="O83">
        <v>0</v>
      </c>
      <c r="Q83">
        <v>2</v>
      </c>
      <c r="R83">
        <v>1399</v>
      </c>
      <c r="S83">
        <v>6</v>
      </c>
      <c r="T83" t="s">
        <v>248</v>
      </c>
      <c r="U83" t="s">
        <v>67</v>
      </c>
      <c r="V83" t="s">
        <v>49</v>
      </c>
      <c r="W83">
        <v>2023</v>
      </c>
      <c r="X83">
        <v>0.56000000000000005</v>
      </c>
      <c r="Y83">
        <v>7042</v>
      </c>
      <c r="Z83">
        <v>6</v>
      </c>
      <c r="AA83">
        <v>9.000000000000008E-2</v>
      </c>
      <c r="AB83">
        <v>0.31099119568304462</v>
      </c>
      <c r="AC83" t="s">
        <v>129</v>
      </c>
      <c r="AD83" t="s">
        <v>130</v>
      </c>
      <c r="AE83" t="s">
        <v>131</v>
      </c>
      <c r="AF83" t="s">
        <v>132</v>
      </c>
      <c r="AG83" t="s">
        <v>71</v>
      </c>
      <c r="AH83" t="s">
        <v>133</v>
      </c>
      <c r="AI83">
        <v>97</v>
      </c>
      <c r="AJ83">
        <v>98</v>
      </c>
      <c r="AK83" t="s">
        <v>73</v>
      </c>
      <c r="AL83">
        <v>0</v>
      </c>
      <c r="AN83">
        <v>4.2482954803837146E-3</v>
      </c>
      <c r="AO83">
        <v>0</v>
      </c>
    </row>
    <row r="84" spans="1:41" x14ac:dyDescent="0.25">
      <c r="A84" t="s">
        <v>106</v>
      </c>
      <c r="B84">
        <v>42</v>
      </c>
      <c r="C84" t="s">
        <v>48</v>
      </c>
      <c r="D84" t="s">
        <v>55</v>
      </c>
      <c r="E84" t="s">
        <v>56</v>
      </c>
      <c r="F84" t="s">
        <v>134</v>
      </c>
      <c r="G84" s="2">
        <v>41050</v>
      </c>
      <c r="H84">
        <v>4180</v>
      </c>
      <c r="I84" t="s">
        <v>52</v>
      </c>
      <c r="J84">
        <v>1</v>
      </c>
      <c r="K84">
        <v>3</v>
      </c>
      <c r="L84">
        <v>4180</v>
      </c>
      <c r="M84">
        <v>3</v>
      </c>
      <c r="N84">
        <v>1125</v>
      </c>
      <c r="O84">
        <v>0</v>
      </c>
      <c r="Q84">
        <v>1</v>
      </c>
      <c r="R84">
        <v>668</v>
      </c>
      <c r="S84">
        <v>3</v>
      </c>
      <c r="T84" t="s">
        <v>134</v>
      </c>
      <c r="U84" t="s">
        <v>67</v>
      </c>
      <c r="V84" t="s">
        <v>55</v>
      </c>
      <c r="W84">
        <v>2023</v>
      </c>
      <c r="X84">
        <v>0.53</v>
      </c>
      <c r="Y84">
        <v>4180</v>
      </c>
      <c r="Z84">
        <v>6</v>
      </c>
      <c r="AA84">
        <v>-1.0000000000000011E-2</v>
      </c>
      <c r="AB84">
        <v>0.52392344497607657</v>
      </c>
      <c r="AC84" t="s">
        <v>135</v>
      </c>
      <c r="AD84" t="s">
        <v>136</v>
      </c>
      <c r="AE84" t="s">
        <v>137</v>
      </c>
      <c r="AF84" t="s">
        <v>138</v>
      </c>
      <c r="AG84" t="s">
        <v>62</v>
      </c>
      <c r="AH84" t="s">
        <v>139</v>
      </c>
      <c r="AK84" t="s">
        <v>73</v>
      </c>
      <c r="AL84">
        <v>7.1770334928229664E-4</v>
      </c>
      <c r="AM84">
        <v>0.26913875598086118</v>
      </c>
      <c r="AN84">
        <v>4.2011872478372684E-3</v>
      </c>
      <c r="AO84">
        <v>0</v>
      </c>
    </row>
    <row r="85" spans="1:41" x14ac:dyDescent="0.25">
      <c r="A85" t="s">
        <v>121</v>
      </c>
      <c r="B85">
        <v>41</v>
      </c>
      <c r="C85" t="s">
        <v>54</v>
      </c>
      <c r="D85" t="s">
        <v>49</v>
      </c>
      <c r="E85" t="s">
        <v>50</v>
      </c>
      <c r="F85" t="s">
        <v>116</v>
      </c>
      <c r="G85" s="2">
        <v>38173</v>
      </c>
      <c r="H85">
        <v>7057</v>
      </c>
      <c r="I85" t="s">
        <v>52</v>
      </c>
      <c r="J85">
        <v>1</v>
      </c>
      <c r="K85">
        <v>6</v>
      </c>
      <c r="L85">
        <v>7057</v>
      </c>
      <c r="M85">
        <v>0</v>
      </c>
      <c r="O85">
        <v>0</v>
      </c>
      <c r="Q85">
        <v>2</v>
      </c>
      <c r="R85">
        <v>1399</v>
      </c>
      <c r="S85">
        <v>6</v>
      </c>
      <c r="T85" t="s">
        <v>116</v>
      </c>
      <c r="U85" t="s">
        <v>67</v>
      </c>
      <c r="V85" t="s">
        <v>49</v>
      </c>
      <c r="W85">
        <v>2023</v>
      </c>
      <c r="X85">
        <v>0.85</v>
      </c>
      <c r="Y85">
        <v>7057</v>
      </c>
      <c r="Z85">
        <v>6</v>
      </c>
      <c r="AA85">
        <v>-0.15</v>
      </c>
      <c r="AB85">
        <v>0.31033016862689528</v>
      </c>
      <c r="AC85" t="s">
        <v>117</v>
      </c>
      <c r="AD85" t="s">
        <v>115</v>
      </c>
      <c r="AE85" t="s">
        <v>93</v>
      </c>
      <c r="AF85" t="s">
        <v>61</v>
      </c>
      <c r="AG85" t="s">
        <v>71</v>
      </c>
      <c r="AH85" t="s">
        <v>72</v>
      </c>
      <c r="AI85">
        <v>65.909091711044326</v>
      </c>
      <c r="AJ85">
        <v>96.363636398315435</v>
      </c>
      <c r="AK85" t="s">
        <v>73</v>
      </c>
      <c r="AL85">
        <v>0</v>
      </c>
      <c r="AN85">
        <v>4.0135638248392624E-3</v>
      </c>
      <c r="AO85">
        <v>0</v>
      </c>
    </row>
    <row r="86" spans="1:41" x14ac:dyDescent="0.25">
      <c r="A86" t="s">
        <v>161</v>
      </c>
      <c r="B86">
        <v>42</v>
      </c>
      <c r="C86" t="s">
        <v>54</v>
      </c>
      <c r="D86" t="s">
        <v>55</v>
      </c>
      <c r="E86" t="s">
        <v>56</v>
      </c>
      <c r="F86" t="s">
        <v>283</v>
      </c>
      <c r="G86" s="2">
        <v>40303</v>
      </c>
      <c r="H86">
        <v>4927</v>
      </c>
      <c r="I86" t="s">
        <v>52</v>
      </c>
      <c r="J86">
        <v>1</v>
      </c>
      <c r="K86">
        <v>3</v>
      </c>
      <c r="L86">
        <v>4927</v>
      </c>
      <c r="M86">
        <v>2</v>
      </c>
      <c r="N86">
        <v>1308</v>
      </c>
      <c r="O86">
        <v>0</v>
      </c>
      <c r="Q86">
        <v>2</v>
      </c>
      <c r="R86">
        <v>1368</v>
      </c>
      <c r="S86">
        <v>3</v>
      </c>
      <c r="T86" t="s">
        <v>283</v>
      </c>
      <c r="U86" t="s">
        <v>67</v>
      </c>
      <c r="V86" t="s">
        <v>55</v>
      </c>
      <c r="W86">
        <v>2023</v>
      </c>
      <c r="X86">
        <v>0.7</v>
      </c>
      <c r="Y86">
        <v>4927</v>
      </c>
      <c r="Z86">
        <v>6</v>
      </c>
      <c r="AA86">
        <v>6.9999999999999951E-2</v>
      </c>
      <c r="AB86">
        <v>0.44448954739192198</v>
      </c>
      <c r="AC86" t="s">
        <v>284</v>
      </c>
      <c r="AD86" t="s">
        <v>285</v>
      </c>
      <c r="AE86" t="s">
        <v>97</v>
      </c>
      <c r="AF86" t="s">
        <v>138</v>
      </c>
      <c r="AG86" t="s">
        <v>62</v>
      </c>
      <c r="AH86" t="s">
        <v>99</v>
      </c>
      <c r="AI86">
        <v>81.97644615173337</v>
      </c>
      <c r="AJ86">
        <v>93.005632781982456</v>
      </c>
      <c r="AK86" t="s">
        <v>73</v>
      </c>
      <c r="AL86">
        <v>4.0592652729855901E-4</v>
      </c>
      <c r="AM86">
        <v>0.26547594885325748</v>
      </c>
      <c r="AN86">
        <v>3.8892835380795769E-3</v>
      </c>
      <c r="AO86">
        <v>0</v>
      </c>
    </row>
    <row r="87" spans="1:41" x14ac:dyDescent="0.25">
      <c r="A87" t="s">
        <v>127</v>
      </c>
      <c r="B87">
        <v>45</v>
      </c>
      <c r="C87" t="s">
        <v>54</v>
      </c>
      <c r="D87" t="s">
        <v>49</v>
      </c>
      <c r="E87" t="s">
        <v>50</v>
      </c>
      <c r="F87" t="s">
        <v>278</v>
      </c>
      <c r="G87" s="2">
        <v>37438</v>
      </c>
      <c r="H87">
        <v>7792</v>
      </c>
      <c r="I87" t="s">
        <v>52</v>
      </c>
      <c r="J87">
        <v>1</v>
      </c>
      <c r="K87">
        <v>5</v>
      </c>
      <c r="L87">
        <v>7792</v>
      </c>
      <c r="M87">
        <v>0</v>
      </c>
      <c r="O87">
        <v>0</v>
      </c>
      <c r="Q87">
        <v>2</v>
      </c>
      <c r="R87">
        <v>1399</v>
      </c>
      <c r="S87">
        <v>5</v>
      </c>
      <c r="T87" t="s">
        <v>278</v>
      </c>
      <c r="U87" t="s">
        <v>67</v>
      </c>
      <c r="V87" t="s">
        <v>49</v>
      </c>
      <c r="W87">
        <v>2023</v>
      </c>
      <c r="X87">
        <v>0.89</v>
      </c>
      <c r="Y87">
        <v>7792</v>
      </c>
      <c r="Z87">
        <v>6</v>
      </c>
      <c r="AA87">
        <v>0.11</v>
      </c>
      <c r="AB87">
        <v>0.28105749486652981</v>
      </c>
      <c r="AC87" t="s">
        <v>169</v>
      </c>
      <c r="AD87" t="s">
        <v>69</v>
      </c>
      <c r="AE87" t="s">
        <v>119</v>
      </c>
      <c r="AF87" t="s">
        <v>61</v>
      </c>
      <c r="AG87" t="s">
        <v>71</v>
      </c>
      <c r="AH87" t="s">
        <v>120</v>
      </c>
      <c r="AI87">
        <v>95</v>
      </c>
      <c r="AJ87">
        <v>95</v>
      </c>
      <c r="AK87" t="s">
        <v>73</v>
      </c>
      <c r="AL87">
        <v>0</v>
      </c>
      <c r="AN87">
        <v>3.8722155802571748E-3</v>
      </c>
      <c r="AO87">
        <v>0</v>
      </c>
    </row>
    <row r="88" spans="1:41" x14ac:dyDescent="0.25">
      <c r="A88" t="s">
        <v>295</v>
      </c>
      <c r="B88">
        <v>33</v>
      </c>
      <c r="C88" t="s">
        <v>48</v>
      </c>
      <c r="D88" t="s">
        <v>55</v>
      </c>
      <c r="E88" t="s">
        <v>75</v>
      </c>
      <c r="F88" t="s">
        <v>84</v>
      </c>
      <c r="G88" s="2">
        <v>40724</v>
      </c>
      <c r="H88">
        <v>4506</v>
      </c>
      <c r="I88" t="s">
        <v>52</v>
      </c>
      <c r="J88">
        <v>1</v>
      </c>
      <c r="K88">
        <v>6</v>
      </c>
      <c r="L88">
        <v>4506</v>
      </c>
      <c r="M88">
        <v>1</v>
      </c>
      <c r="N88">
        <v>578</v>
      </c>
      <c r="O88">
        <v>0</v>
      </c>
      <c r="Q88">
        <v>3</v>
      </c>
      <c r="R88">
        <v>1217</v>
      </c>
      <c r="S88">
        <v>6</v>
      </c>
      <c r="T88" t="s">
        <v>84</v>
      </c>
      <c r="U88" t="s">
        <v>86</v>
      </c>
      <c r="V88" t="s">
        <v>55</v>
      </c>
      <c r="W88">
        <v>2023</v>
      </c>
      <c r="X88">
        <v>0.6</v>
      </c>
      <c r="Y88">
        <v>4506</v>
      </c>
      <c r="Z88">
        <v>6</v>
      </c>
      <c r="AA88">
        <v>-1.0000000000000011E-2</v>
      </c>
      <c r="AB88">
        <v>0.48601864181091881</v>
      </c>
      <c r="AC88" t="s">
        <v>87</v>
      </c>
      <c r="AD88" t="s">
        <v>88</v>
      </c>
      <c r="AE88" t="s">
        <v>79</v>
      </c>
      <c r="AF88" t="s">
        <v>61</v>
      </c>
      <c r="AG88" t="s">
        <v>222</v>
      </c>
      <c r="AH88" t="s">
        <v>80</v>
      </c>
      <c r="AI88">
        <v>100</v>
      </c>
      <c r="AJ88">
        <v>97</v>
      </c>
      <c r="AK88" t="s">
        <v>73</v>
      </c>
      <c r="AL88">
        <v>2.2192632046160669E-4</v>
      </c>
      <c r="AM88">
        <v>0.12827341322680871</v>
      </c>
      <c r="AN88">
        <v>3.727272792288623E-3</v>
      </c>
      <c r="AO88">
        <v>0</v>
      </c>
    </row>
    <row r="89" spans="1:41" x14ac:dyDescent="0.25">
      <c r="A89" t="s">
        <v>234</v>
      </c>
      <c r="B89">
        <v>35</v>
      </c>
      <c r="C89" t="s">
        <v>48</v>
      </c>
      <c r="D89" t="s">
        <v>55</v>
      </c>
      <c r="E89" t="s">
        <v>75</v>
      </c>
      <c r="F89" t="s">
        <v>280</v>
      </c>
      <c r="G89" s="2">
        <v>42738</v>
      </c>
      <c r="H89">
        <v>2492</v>
      </c>
      <c r="I89" t="s">
        <v>52</v>
      </c>
      <c r="J89">
        <v>1</v>
      </c>
      <c r="K89">
        <v>4</v>
      </c>
      <c r="L89">
        <v>2492</v>
      </c>
      <c r="M89">
        <v>2</v>
      </c>
      <c r="N89">
        <v>668</v>
      </c>
      <c r="O89">
        <v>0</v>
      </c>
      <c r="Q89">
        <v>2</v>
      </c>
      <c r="R89">
        <v>1521</v>
      </c>
      <c r="S89">
        <v>4</v>
      </c>
      <c r="T89" t="s">
        <v>280</v>
      </c>
      <c r="U89" t="s">
        <v>67</v>
      </c>
      <c r="V89" t="s">
        <v>55</v>
      </c>
      <c r="W89">
        <v>2023</v>
      </c>
      <c r="X89">
        <v>0.8</v>
      </c>
      <c r="Y89">
        <v>2492</v>
      </c>
      <c r="Z89">
        <v>6</v>
      </c>
      <c r="AA89">
        <v>0.2100000000000001</v>
      </c>
      <c r="AB89">
        <v>0.8788121990369181</v>
      </c>
      <c r="AC89" t="s">
        <v>281</v>
      </c>
      <c r="AD89" t="s">
        <v>136</v>
      </c>
      <c r="AE89" t="s">
        <v>282</v>
      </c>
      <c r="AF89" t="s">
        <v>98</v>
      </c>
      <c r="AG89" t="s">
        <v>62</v>
      </c>
      <c r="AH89" t="s">
        <v>211</v>
      </c>
      <c r="AK89" t="s">
        <v>73</v>
      </c>
      <c r="AL89">
        <v>8.0256821829855537E-4</v>
      </c>
      <c r="AM89">
        <v>0.2680577849117175</v>
      </c>
      <c r="AN89">
        <v>3.651411574234023E-3</v>
      </c>
      <c r="AO89">
        <v>0</v>
      </c>
    </row>
    <row r="90" spans="1:41" x14ac:dyDescent="0.25">
      <c r="A90" t="s">
        <v>241</v>
      </c>
      <c r="B90">
        <v>48</v>
      </c>
      <c r="C90" t="s">
        <v>54</v>
      </c>
      <c r="D90" t="s">
        <v>55</v>
      </c>
      <c r="E90" t="s">
        <v>75</v>
      </c>
      <c r="F90" t="s">
        <v>242</v>
      </c>
      <c r="G90" s="2">
        <v>40477</v>
      </c>
      <c r="H90">
        <v>4753</v>
      </c>
      <c r="I90" t="s">
        <v>52</v>
      </c>
      <c r="J90">
        <v>1</v>
      </c>
      <c r="K90">
        <v>7</v>
      </c>
      <c r="L90">
        <v>4753</v>
      </c>
      <c r="M90">
        <v>0</v>
      </c>
      <c r="O90">
        <v>0</v>
      </c>
      <c r="Q90">
        <v>1</v>
      </c>
      <c r="R90">
        <v>1764</v>
      </c>
      <c r="S90">
        <v>7</v>
      </c>
      <c r="T90" t="s">
        <v>242</v>
      </c>
      <c r="U90" t="s">
        <v>86</v>
      </c>
      <c r="V90" t="s">
        <v>55</v>
      </c>
      <c r="W90">
        <v>2023</v>
      </c>
      <c r="X90">
        <v>0.59</v>
      </c>
      <c r="Y90">
        <v>4753</v>
      </c>
      <c r="Z90">
        <v>6</v>
      </c>
      <c r="AA90">
        <v>-9.000000000000008E-2</v>
      </c>
      <c r="AB90">
        <v>0.46076162423732381</v>
      </c>
      <c r="AC90" t="s">
        <v>87</v>
      </c>
      <c r="AD90" t="s">
        <v>88</v>
      </c>
      <c r="AE90" t="s">
        <v>221</v>
      </c>
      <c r="AF90" t="s">
        <v>61</v>
      </c>
      <c r="AG90" t="s">
        <v>222</v>
      </c>
      <c r="AH90" t="s">
        <v>133</v>
      </c>
      <c r="AI90">
        <v>100</v>
      </c>
      <c r="AJ90">
        <v>97</v>
      </c>
      <c r="AK90" t="s">
        <v>73</v>
      </c>
      <c r="AL90">
        <v>0</v>
      </c>
      <c r="AN90">
        <v>3.4384849348865782E-3</v>
      </c>
      <c r="AO90">
        <v>0</v>
      </c>
    </row>
    <row r="91" spans="1:41" x14ac:dyDescent="0.25">
      <c r="A91" t="s">
        <v>142</v>
      </c>
      <c r="B91">
        <v>41</v>
      </c>
      <c r="C91" t="s">
        <v>48</v>
      </c>
      <c r="D91" t="s">
        <v>49</v>
      </c>
      <c r="E91" t="s">
        <v>50</v>
      </c>
      <c r="F91" t="s">
        <v>212</v>
      </c>
      <c r="G91" s="2">
        <v>42149</v>
      </c>
      <c r="H91">
        <v>3081</v>
      </c>
      <c r="I91" t="s">
        <v>52</v>
      </c>
      <c r="J91">
        <v>1</v>
      </c>
      <c r="K91">
        <v>6</v>
      </c>
      <c r="L91">
        <v>3081</v>
      </c>
      <c r="M91">
        <v>0</v>
      </c>
      <c r="O91">
        <v>0</v>
      </c>
      <c r="Q91">
        <v>0</v>
      </c>
      <c r="S91">
        <v>6</v>
      </c>
      <c r="T91" t="s">
        <v>212</v>
      </c>
      <c r="U91" t="s">
        <v>50</v>
      </c>
      <c r="V91" t="s">
        <v>49</v>
      </c>
      <c r="W91">
        <v>2023</v>
      </c>
      <c r="X91">
        <v>0.73</v>
      </c>
      <c r="Y91">
        <v>3081</v>
      </c>
      <c r="Z91">
        <v>6</v>
      </c>
      <c r="AA91">
        <v>8.9999999999999969E-2</v>
      </c>
      <c r="AB91">
        <v>0.71080817916260952</v>
      </c>
      <c r="AC91" t="s">
        <v>141</v>
      </c>
      <c r="AD91" t="s">
        <v>127</v>
      </c>
      <c r="AE91" t="s">
        <v>79</v>
      </c>
      <c r="AF91" t="s">
        <v>61</v>
      </c>
      <c r="AG91" t="s">
        <v>71</v>
      </c>
      <c r="AH91" t="s">
        <v>80</v>
      </c>
      <c r="AI91">
        <v>97</v>
      </c>
      <c r="AJ91">
        <v>99</v>
      </c>
      <c r="AK91" t="s">
        <v>73</v>
      </c>
      <c r="AL91">
        <v>0</v>
      </c>
      <c r="AN91">
        <v>3.3916954079316812E-3</v>
      </c>
      <c r="AO91">
        <v>0</v>
      </c>
    </row>
    <row r="92" spans="1:41" x14ac:dyDescent="0.25">
      <c r="A92" t="s">
        <v>219</v>
      </c>
      <c r="B92">
        <v>56</v>
      </c>
      <c r="C92" t="s">
        <v>54</v>
      </c>
      <c r="D92" t="s">
        <v>55</v>
      </c>
      <c r="E92" t="s">
        <v>75</v>
      </c>
      <c r="F92" t="s">
        <v>220</v>
      </c>
      <c r="G92" s="2">
        <v>32396</v>
      </c>
      <c r="H92">
        <v>12834</v>
      </c>
      <c r="I92" t="s">
        <v>52</v>
      </c>
      <c r="J92">
        <v>1</v>
      </c>
      <c r="K92">
        <v>7</v>
      </c>
      <c r="L92">
        <v>12834</v>
      </c>
      <c r="M92">
        <v>0</v>
      </c>
      <c r="O92">
        <v>0</v>
      </c>
      <c r="Q92">
        <v>0</v>
      </c>
      <c r="S92">
        <v>7</v>
      </c>
      <c r="T92" t="s">
        <v>220</v>
      </c>
      <c r="U92" t="s">
        <v>75</v>
      </c>
      <c r="V92" t="s">
        <v>55</v>
      </c>
      <c r="W92">
        <v>2023</v>
      </c>
      <c r="X92">
        <v>0.69</v>
      </c>
      <c r="Y92">
        <v>12834</v>
      </c>
      <c r="Z92">
        <v>6</v>
      </c>
      <c r="AA92">
        <v>-0.1100000000000001</v>
      </c>
      <c r="AB92">
        <v>0.17064048620850869</v>
      </c>
      <c r="AC92" t="s">
        <v>87</v>
      </c>
      <c r="AD92" t="s">
        <v>88</v>
      </c>
      <c r="AE92" t="s">
        <v>221</v>
      </c>
      <c r="AF92" t="s">
        <v>61</v>
      </c>
      <c r="AG92" t="s">
        <v>222</v>
      </c>
      <c r="AH92" t="s">
        <v>133</v>
      </c>
      <c r="AI92">
        <v>100</v>
      </c>
      <c r="AJ92">
        <v>97</v>
      </c>
      <c r="AK92" t="s">
        <v>73</v>
      </c>
      <c r="AL92">
        <v>0</v>
      </c>
      <c r="AN92">
        <v>3.2185657260962661E-3</v>
      </c>
      <c r="AO92">
        <v>0</v>
      </c>
    </row>
    <row r="93" spans="1:41" x14ac:dyDescent="0.25">
      <c r="A93" t="s">
        <v>268</v>
      </c>
      <c r="B93">
        <v>38</v>
      </c>
      <c r="C93" t="s">
        <v>48</v>
      </c>
      <c r="D93" t="s">
        <v>55</v>
      </c>
      <c r="E93" t="s">
        <v>75</v>
      </c>
      <c r="F93" t="s">
        <v>84</v>
      </c>
      <c r="G93" s="2">
        <v>40732</v>
      </c>
      <c r="H93">
        <v>4498</v>
      </c>
      <c r="I93" t="s">
        <v>52</v>
      </c>
      <c r="J93">
        <v>1</v>
      </c>
      <c r="K93">
        <v>6</v>
      </c>
      <c r="L93">
        <v>4498</v>
      </c>
      <c r="M93">
        <v>0</v>
      </c>
      <c r="O93">
        <v>0</v>
      </c>
      <c r="Q93">
        <v>1</v>
      </c>
      <c r="R93">
        <v>1764</v>
      </c>
      <c r="S93">
        <v>6</v>
      </c>
      <c r="T93" t="s">
        <v>84</v>
      </c>
      <c r="U93" t="s">
        <v>86</v>
      </c>
      <c r="V93" t="s">
        <v>55</v>
      </c>
      <c r="W93">
        <v>2023</v>
      </c>
      <c r="X93">
        <v>0.6</v>
      </c>
      <c r="Y93">
        <v>4498</v>
      </c>
      <c r="Z93">
        <v>6</v>
      </c>
      <c r="AA93">
        <v>-0.11</v>
      </c>
      <c r="AB93">
        <v>0.48688305913739438</v>
      </c>
      <c r="AC93" t="s">
        <v>87</v>
      </c>
      <c r="AD93" t="s">
        <v>88</v>
      </c>
      <c r="AE93" t="s">
        <v>79</v>
      </c>
      <c r="AF93" t="s">
        <v>61</v>
      </c>
      <c r="AG93" t="s">
        <v>222</v>
      </c>
      <c r="AH93" t="s">
        <v>80</v>
      </c>
      <c r="AI93">
        <v>100</v>
      </c>
      <c r="AJ93">
        <v>97</v>
      </c>
      <c r="AK93" t="s">
        <v>73</v>
      </c>
      <c r="AL93">
        <v>0</v>
      </c>
      <c r="AN93">
        <v>3.1240208928946232E-3</v>
      </c>
      <c r="AO93">
        <v>0</v>
      </c>
    </row>
    <row r="94" spans="1:41" x14ac:dyDescent="0.25">
      <c r="A94" t="s">
        <v>253</v>
      </c>
      <c r="B94">
        <v>32</v>
      </c>
      <c r="C94" t="s">
        <v>48</v>
      </c>
      <c r="D94" t="s">
        <v>55</v>
      </c>
      <c r="E94" t="s">
        <v>75</v>
      </c>
      <c r="F94" t="s">
        <v>254</v>
      </c>
      <c r="G94" s="2">
        <v>42373</v>
      </c>
      <c r="H94">
        <v>2857</v>
      </c>
      <c r="I94" t="s">
        <v>52</v>
      </c>
      <c r="J94">
        <v>1</v>
      </c>
      <c r="K94">
        <v>5</v>
      </c>
      <c r="L94">
        <v>2857</v>
      </c>
      <c r="M94">
        <v>0</v>
      </c>
      <c r="O94">
        <v>0</v>
      </c>
      <c r="Q94">
        <v>0</v>
      </c>
      <c r="S94">
        <v>5</v>
      </c>
      <c r="T94" t="s">
        <v>254</v>
      </c>
      <c r="U94" t="s">
        <v>75</v>
      </c>
      <c r="V94" t="s">
        <v>55</v>
      </c>
      <c r="W94">
        <v>2023</v>
      </c>
      <c r="X94">
        <v>0.66</v>
      </c>
      <c r="Y94">
        <v>2857</v>
      </c>
      <c r="Z94">
        <v>6</v>
      </c>
      <c r="AA94">
        <v>0.28999999999999998</v>
      </c>
      <c r="AB94">
        <v>0.76653832691634582</v>
      </c>
      <c r="AC94" t="s">
        <v>198</v>
      </c>
      <c r="AD94" t="s">
        <v>196</v>
      </c>
      <c r="AF94" t="s">
        <v>61</v>
      </c>
      <c r="AG94" t="s">
        <v>62</v>
      </c>
      <c r="AI94">
        <v>91</v>
      </c>
      <c r="AJ94">
        <v>87</v>
      </c>
      <c r="AK94" t="s">
        <v>73</v>
      </c>
      <c r="AL94">
        <v>0</v>
      </c>
      <c r="AN94">
        <v>3.0073576734003489E-3</v>
      </c>
      <c r="AO94">
        <v>0</v>
      </c>
    </row>
    <row r="95" spans="1:41" x14ac:dyDescent="0.25">
      <c r="A95" t="s">
        <v>299</v>
      </c>
      <c r="B95">
        <v>53</v>
      </c>
      <c r="C95" t="s">
        <v>48</v>
      </c>
      <c r="D95" t="s">
        <v>55</v>
      </c>
      <c r="E95" t="s">
        <v>75</v>
      </c>
      <c r="F95" t="s">
        <v>84</v>
      </c>
      <c r="G95" s="2">
        <v>35815</v>
      </c>
      <c r="H95">
        <v>9415</v>
      </c>
      <c r="I95" t="s">
        <v>52</v>
      </c>
      <c r="J95">
        <v>1</v>
      </c>
      <c r="K95">
        <v>6</v>
      </c>
      <c r="L95">
        <v>9415</v>
      </c>
      <c r="M95">
        <v>0</v>
      </c>
      <c r="O95">
        <v>0</v>
      </c>
      <c r="Q95">
        <v>1</v>
      </c>
      <c r="R95">
        <v>1764</v>
      </c>
      <c r="S95">
        <v>6</v>
      </c>
      <c r="T95" t="s">
        <v>84</v>
      </c>
      <c r="U95" t="s">
        <v>86</v>
      </c>
      <c r="V95" t="s">
        <v>55</v>
      </c>
      <c r="W95">
        <v>2023</v>
      </c>
      <c r="X95">
        <v>0.63</v>
      </c>
      <c r="Y95">
        <v>9415</v>
      </c>
      <c r="Z95">
        <v>6</v>
      </c>
      <c r="AA95">
        <v>-0.12</v>
      </c>
      <c r="AB95">
        <v>0.232607541157727</v>
      </c>
      <c r="AC95" t="s">
        <v>87</v>
      </c>
      <c r="AD95" t="s">
        <v>88</v>
      </c>
      <c r="AE95" t="s">
        <v>79</v>
      </c>
      <c r="AF95" t="s">
        <v>61</v>
      </c>
      <c r="AG95" t="s">
        <v>222</v>
      </c>
      <c r="AH95" t="s">
        <v>80</v>
      </c>
      <c r="AI95">
        <v>100</v>
      </c>
      <c r="AJ95">
        <v>97</v>
      </c>
      <c r="AK95" t="s">
        <v>73</v>
      </c>
      <c r="AL95">
        <v>0</v>
      </c>
      <c r="AN95">
        <v>2.7486107319642421E-3</v>
      </c>
      <c r="AO95">
        <v>0</v>
      </c>
    </row>
    <row r="96" spans="1:41" x14ac:dyDescent="0.25">
      <c r="A96" t="s">
        <v>223</v>
      </c>
      <c r="B96">
        <v>36</v>
      </c>
      <c r="C96" t="s">
        <v>48</v>
      </c>
      <c r="D96" t="s">
        <v>49</v>
      </c>
      <c r="E96" t="s">
        <v>50</v>
      </c>
      <c r="F96" t="s">
        <v>224</v>
      </c>
      <c r="G96" s="2">
        <v>42633</v>
      </c>
      <c r="H96">
        <v>2597</v>
      </c>
      <c r="I96" t="s">
        <v>52</v>
      </c>
      <c r="J96">
        <v>1</v>
      </c>
      <c r="K96">
        <v>7</v>
      </c>
      <c r="L96">
        <v>2597</v>
      </c>
      <c r="M96">
        <v>2</v>
      </c>
      <c r="N96">
        <v>668</v>
      </c>
      <c r="O96">
        <v>0</v>
      </c>
      <c r="Q96">
        <v>3</v>
      </c>
      <c r="R96">
        <v>395</v>
      </c>
      <c r="S96">
        <v>7</v>
      </c>
      <c r="T96" t="s">
        <v>224</v>
      </c>
      <c r="U96" t="s">
        <v>67</v>
      </c>
      <c r="V96" t="s">
        <v>49</v>
      </c>
      <c r="W96">
        <v>2023</v>
      </c>
      <c r="X96">
        <v>0.87</v>
      </c>
      <c r="Y96">
        <v>2597</v>
      </c>
      <c r="Z96">
        <v>6</v>
      </c>
      <c r="AA96">
        <v>0.27</v>
      </c>
      <c r="AB96">
        <v>0.84328070850981895</v>
      </c>
      <c r="AC96" t="s">
        <v>202</v>
      </c>
      <c r="AD96" t="s">
        <v>200</v>
      </c>
      <c r="AF96" t="s">
        <v>61</v>
      </c>
      <c r="AG96" t="s">
        <v>71</v>
      </c>
      <c r="AI96">
        <v>60.714285612106323</v>
      </c>
      <c r="AJ96">
        <v>74.285714912414534</v>
      </c>
      <c r="AK96" t="s">
        <v>73</v>
      </c>
      <c r="AL96">
        <v>7.7011936850211781E-4</v>
      </c>
      <c r="AM96">
        <v>0.25721986907970729</v>
      </c>
      <c r="AN96">
        <v>2.7054483669641028E-3</v>
      </c>
      <c r="AO96">
        <v>0</v>
      </c>
    </row>
    <row r="97" spans="1:41" x14ac:dyDescent="0.25">
      <c r="A97" t="s">
        <v>209</v>
      </c>
      <c r="B97">
        <v>44</v>
      </c>
      <c r="C97" t="s">
        <v>48</v>
      </c>
      <c r="D97" t="s">
        <v>55</v>
      </c>
      <c r="E97" t="s">
        <v>75</v>
      </c>
      <c r="F97" t="s">
        <v>233</v>
      </c>
      <c r="G97" s="2">
        <v>37818</v>
      </c>
      <c r="H97">
        <v>7412</v>
      </c>
      <c r="I97" t="s">
        <v>52</v>
      </c>
      <c r="J97">
        <v>1</v>
      </c>
      <c r="K97">
        <v>5</v>
      </c>
      <c r="L97">
        <v>7412</v>
      </c>
      <c r="M97">
        <v>0</v>
      </c>
      <c r="O97">
        <v>0</v>
      </c>
      <c r="Q97">
        <v>1</v>
      </c>
      <c r="R97">
        <v>1764</v>
      </c>
      <c r="S97">
        <v>5</v>
      </c>
      <c r="T97" t="s">
        <v>233</v>
      </c>
      <c r="U97" t="s">
        <v>67</v>
      </c>
      <c r="V97" t="s">
        <v>55</v>
      </c>
      <c r="W97">
        <v>2023</v>
      </c>
      <c r="X97">
        <v>0.57999999999999996</v>
      </c>
      <c r="Y97">
        <v>7412</v>
      </c>
      <c r="Z97">
        <v>6</v>
      </c>
      <c r="AA97">
        <v>-6.0000000000000053E-2</v>
      </c>
      <c r="AB97">
        <v>0.29546681057744201</v>
      </c>
      <c r="AC97" t="s">
        <v>208</v>
      </c>
      <c r="AD97" t="s">
        <v>234</v>
      </c>
      <c r="AE97" t="s">
        <v>235</v>
      </c>
      <c r="AF97" t="s">
        <v>61</v>
      </c>
      <c r="AG97" t="s">
        <v>71</v>
      </c>
      <c r="AH97" t="s">
        <v>211</v>
      </c>
      <c r="AI97">
        <v>80</v>
      </c>
      <c r="AJ97">
        <v>88</v>
      </c>
      <c r="AK97" t="s">
        <v>73</v>
      </c>
      <c r="AL97">
        <v>0</v>
      </c>
      <c r="AN97">
        <v>2.6725844738961992E-3</v>
      </c>
      <c r="AO97">
        <v>0</v>
      </c>
    </row>
    <row r="98" spans="1:41" x14ac:dyDescent="0.25">
      <c r="A98" t="s">
        <v>65</v>
      </c>
      <c r="B98">
        <v>42</v>
      </c>
      <c r="C98" t="s">
        <v>54</v>
      </c>
      <c r="D98" t="s">
        <v>49</v>
      </c>
      <c r="E98" t="s">
        <v>50</v>
      </c>
      <c r="F98" t="s">
        <v>66</v>
      </c>
      <c r="G98" s="2">
        <v>37803</v>
      </c>
      <c r="H98">
        <v>7427</v>
      </c>
      <c r="I98" t="s">
        <v>52</v>
      </c>
      <c r="J98">
        <v>1</v>
      </c>
      <c r="K98">
        <v>5</v>
      </c>
      <c r="L98">
        <v>7427</v>
      </c>
      <c r="M98">
        <v>1</v>
      </c>
      <c r="N98">
        <v>1583</v>
      </c>
      <c r="O98">
        <v>0</v>
      </c>
      <c r="Q98">
        <v>2</v>
      </c>
      <c r="R98">
        <v>1399</v>
      </c>
      <c r="S98">
        <v>5</v>
      </c>
      <c r="T98" t="s">
        <v>66</v>
      </c>
      <c r="U98" t="s">
        <v>67</v>
      </c>
      <c r="V98" t="s">
        <v>49</v>
      </c>
      <c r="W98">
        <v>2023</v>
      </c>
      <c r="X98">
        <v>0.65</v>
      </c>
      <c r="Y98">
        <v>7427</v>
      </c>
      <c r="Z98">
        <v>6</v>
      </c>
      <c r="AA98">
        <v>4.0000000000000042E-2</v>
      </c>
      <c r="AB98">
        <v>0.29487006866837218</v>
      </c>
      <c r="AC98" t="s">
        <v>68</v>
      </c>
      <c r="AD98" t="s">
        <v>69</v>
      </c>
      <c r="AE98" t="s">
        <v>70</v>
      </c>
      <c r="AF98" t="s">
        <v>61</v>
      </c>
      <c r="AG98" t="s">
        <v>71</v>
      </c>
      <c r="AH98" t="s">
        <v>72</v>
      </c>
      <c r="AI98">
        <v>95</v>
      </c>
      <c r="AJ98">
        <v>95</v>
      </c>
      <c r="AK98" t="s">
        <v>73</v>
      </c>
      <c r="AL98">
        <v>1.3464386697185939E-4</v>
      </c>
      <c r="AM98">
        <v>0.21314124141645349</v>
      </c>
      <c r="AN98">
        <v>2.6364720135185209E-3</v>
      </c>
      <c r="AO98">
        <v>0</v>
      </c>
    </row>
    <row r="99" spans="1:41" x14ac:dyDescent="0.25">
      <c r="A99" t="s">
        <v>74</v>
      </c>
      <c r="B99">
        <v>30</v>
      </c>
      <c r="C99" t="s">
        <v>48</v>
      </c>
      <c r="D99" t="s">
        <v>55</v>
      </c>
      <c r="E99" t="s">
        <v>75</v>
      </c>
      <c r="F99" t="s">
        <v>76</v>
      </c>
      <c r="G99" s="2">
        <v>43024</v>
      </c>
      <c r="H99">
        <v>2206</v>
      </c>
      <c r="I99" t="s">
        <v>52</v>
      </c>
      <c r="J99">
        <v>1</v>
      </c>
      <c r="K99">
        <v>6</v>
      </c>
      <c r="L99">
        <v>2206</v>
      </c>
      <c r="M99">
        <v>2</v>
      </c>
      <c r="N99">
        <v>578</v>
      </c>
      <c r="O99">
        <v>0</v>
      </c>
      <c r="Q99">
        <v>2</v>
      </c>
      <c r="R99">
        <v>852</v>
      </c>
      <c r="S99">
        <v>6</v>
      </c>
      <c r="T99" t="s">
        <v>76</v>
      </c>
      <c r="U99" t="s">
        <v>67</v>
      </c>
      <c r="V99" t="s">
        <v>55</v>
      </c>
      <c r="W99">
        <v>2023</v>
      </c>
      <c r="X99">
        <v>0.57999999999999996</v>
      </c>
      <c r="Y99">
        <v>2206</v>
      </c>
      <c r="Z99">
        <v>6</v>
      </c>
      <c r="AA99">
        <v>0</v>
      </c>
      <c r="AB99">
        <v>0.99274705349048054</v>
      </c>
      <c r="AC99" t="s">
        <v>77</v>
      </c>
      <c r="AD99" t="s">
        <v>78</v>
      </c>
      <c r="AE99" t="s">
        <v>79</v>
      </c>
      <c r="AF99" t="s">
        <v>61</v>
      </c>
      <c r="AG99" t="s">
        <v>62</v>
      </c>
      <c r="AH99" t="s">
        <v>80</v>
      </c>
      <c r="AK99" t="s">
        <v>73</v>
      </c>
      <c r="AL99">
        <v>9.0661831368993653E-4</v>
      </c>
      <c r="AM99">
        <v>0.26201269265639171</v>
      </c>
      <c r="AN99">
        <v>2.5837862979577741E-3</v>
      </c>
      <c r="AO99">
        <v>0</v>
      </c>
    </row>
    <row r="100" spans="1:41" x14ac:dyDescent="0.25">
      <c r="A100" t="s">
        <v>69</v>
      </c>
      <c r="B100">
        <v>56</v>
      </c>
      <c r="C100" t="s">
        <v>54</v>
      </c>
      <c r="D100" t="s">
        <v>49</v>
      </c>
      <c r="E100" t="s">
        <v>50</v>
      </c>
      <c r="F100" t="s">
        <v>104</v>
      </c>
      <c r="G100" s="2">
        <v>36836</v>
      </c>
      <c r="H100">
        <v>8394</v>
      </c>
      <c r="I100" t="s">
        <v>52</v>
      </c>
      <c r="J100">
        <v>1</v>
      </c>
      <c r="K100">
        <v>4</v>
      </c>
      <c r="L100">
        <v>8394</v>
      </c>
      <c r="M100">
        <v>0</v>
      </c>
      <c r="O100">
        <v>0</v>
      </c>
      <c r="Q100">
        <v>0</v>
      </c>
      <c r="S100">
        <v>4</v>
      </c>
      <c r="T100" t="s">
        <v>104</v>
      </c>
      <c r="U100" t="s">
        <v>50</v>
      </c>
      <c r="V100" t="s">
        <v>49</v>
      </c>
      <c r="W100">
        <v>2023</v>
      </c>
      <c r="X100">
        <v>0.98</v>
      </c>
      <c r="Y100">
        <v>8394</v>
      </c>
      <c r="Z100">
        <v>6</v>
      </c>
      <c r="AA100">
        <v>4.9999999999999933E-2</v>
      </c>
      <c r="AB100">
        <v>0.26090064331665469</v>
      </c>
      <c r="AC100" t="s">
        <v>105</v>
      </c>
      <c r="AD100" t="s">
        <v>106</v>
      </c>
      <c r="AE100" t="s">
        <v>107</v>
      </c>
      <c r="AF100" t="s">
        <v>98</v>
      </c>
      <c r="AG100" t="s">
        <v>71</v>
      </c>
      <c r="AH100" t="s">
        <v>72</v>
      </c>
      <c r="AI100">
        <v>89</v>
      </c>
      <c r="AJ100">
        <v>91</v>
      </c>
      <c r="AK100" t="s">
        <v>73</v>
      </c>
      <c r="AL100">
        <v>0</v>
      </c>
      <c r="AN100">
        <v>2.5237207442680831E-3</v>
      </c>
      <c r="AO100">
        <v>0</v>
      </c>
    </row>
    <row r="101" spans="1:41" x14ac:dyDescent="0.25">
      <c r="A101" t="s">
        <v>111</v>
      </c>
      <c r="B101">
        <v>33</v>
      </c>
      <c r="C101" t="s">
        <v>48</v>
      </c>
      <c r="D101" t="s">
        <v>55</v>
      </c>
      <c r="E101" t="s">
        <v>75</v>
      </c>
      <c r="F101" t="s">
        <v>287</v>
      </c>
      <c r="G101" s="2">
        <v>43368</v>
      </c>
      <c r="H101">
        <v>1862</v>
      </c>
      <c r="I101" t="s">
        <v>52</v>
      </c>
      <c r="J101">
        <v>1</v>
      </c>
      <c r="K101">
        <v>5</v>
      </c>
      <c r="L101">
        <v>1862</v>
      </c>
      <c r="M101">
        <v>2</v>
      </c>
      <c r="N101">
        <v>303</v>
      </c>
      <c r="O101">
        <v>0</v>
      </c>
      <c r="Q101">
        <v>4</v>
      </c>
      <c r="R101">
        <v>425</v>
      </c>
      <c r="S101">
        <v>5</v>
      </c>
      <c r="T101" t="s">
        <v>287</v>
      </c>
      <c r="U101" t="s">
        <v>75</v>
      </c>
      <c r="V101" t="s">
        <v>55</v>
      </c>
      <c r="W101">
        <v>2023</v>
      </c>
      <c r="X101">
        <v>0.75</v>
      </c>
      <c r="Y101">
        <v>1862</v>
      </c>
      <c r="Z101">
        <v>6</v>
      </c>
      <c r="AA101">
        <v>4.0000000000000042E-2</v>
      </c>
      <c r="AB101">
        <v>1.176154672395274</v>
      </c>
      <c r="AC101" t="s">
        <v>110</v>
      </c>
      <c r="AD101" t="s">
        <v>265</v>
      </c>
      <c r="AE101" t="s">
        <v>154</v>
      </c>
      <c r="AF101" t="s">
        <v>61</v>
      </c>
      <c r="AG101" t="s">
        <v>62</v>
      </c>
      <c r="AH101" t="s">
        <v>80</v>
      </c>
      <c r="AK101" t="s">
        <v>73</v>
      </c>
      <c r="AL101">
        <v>1.074113856068743E-3</v>
      </c>
      <c r="AM101">
        <v>0.16272824919441459</v>
      </c>
      <c r="AN101">
        <v>2.3130409164167321E-3</v>
      </c>
      <c r="AO101">
        <v>0</v>
      </c>
    </row>
    <row r="102" spans="1:41" x14ac:dyDescent="0.25">
      <c r="A102" t="s">
        <v>153</v>
      </c>
      <c r="B102">
        <v>34</v>
      </c>
      <c r="C102" t="s">
        <v>54</v>
      </c>
      <c r="D102" t="s">
        <v>55</v>
      </c>
      <c r="E102" t="s">
        <v>56</v>
      </c>
      <c r="F102" t="s">
        <v>192</v>
      </c>
      <c r="G102" s="2">
        <v>42814</v>
      </c>
      <c r="H102">
        <v>2416</v>
      </c>
      <c r="I102" t="s">
        <v>52</v>
      </c>
      <c r="J102">
        <v>1</v>
      </c>
      <c r="K102">
        <v>4</v>
      </c>
      <c r="L102">
        <v>2416</v>
      </c>
      <c r="M102">
        <v>2</v>
      </c>
      <c r="N102">
        <v>1308</v>
      </c>
      <c r="O102">
        <v>0</v>
      </c>
      <c r="Q102">
        <v>1</v>
      </c>
      <c r="R102">
        <v>668</v>
      </c>
      <c r="S102">
        <v>4</v>
      </c>
      <c r="T102" t="s">
        <v>192</v>
      </c>
      <c r="U102" t="s">
        <v>67</v>
      </c>
      <c r="V102" t="s">
        <v>55</v>
      </c>
      <c r="W102">
        <v>2023</v>
      </c>
      <c r="X102">
        <v>0.9</v>
      </c>
      <c r="Y102">
        <v>2416</v>
      </c>
      <c r="Z102">
        <v>6</v>
      </c>
      <c r="AA102">
        <v>0.14000000000000001</v>
      </c>
      <c r="AB102">
        <v>0.9064569536423841</v>
      </c>
      <c r="AC102" t="s">
        <v>193</v>
      </c>
      <c r="AD102" t="s">
        <v>106</v>
      </c>
      <c r="AE102" t="s">
        <v>194</v>
      </c>
      <c r="AF102" t="s">
        <v>98</v>
      </c>
      <c r="AG102" t="s">
        <v>62</v>
      </c>
      <c r="AH102" t="s">
        <v>80</v>
      </c>
      <c r="AI102">
        <v>89</v>
      </c>
      <c r="AJ102">
        <v>91</v>
      </c>
      <c r="AK102" t="s">
        <v>73</v>
      </c>
      <c r="AL102">
        <v>8.2781456953642384E-4</v>
      </c>
      <c r="AM102">
        <v>0.54139072847682124</v>
      </c>
      <c r="AN102">
        <v>1.7161364054463901E-3</v>
      </c>
      <c r="AO102">
        <v>0</v>
      </c>
    </row>
    <row r="103" spans="1:41" x14ac:dyDescent="0.25">
      <c r="A103" t="s">
        <v>200</v>
      </c>
      <c r="B103">
        <v>41</v>
      </c>
      <c r="C103" t="s">
        <v>48</v>
      </c>
      <c r="D103" t="s">
        <v>49</v>
      </c>
      <c r="E103" t="s">
        <v>50</v>
      </c>
      <c r="F103" t="s">
        <v>201</v>
      </c>
      <c r="G103" s="2">
        <v>37808</v>
      </c>
      <c r="H103">
        <v>7422</v>
      </c>
      <c r="I103" t="s">
        <v>52</v>
      </c>
      <c r="J103">
        <v>1</v>
      </c>
      <c r="K103">
        <v>5</v>
      </c>
      <c r="L103">
        <v>7422</v>
      </c>
      <c r="M103">
        <v>1</v>
      </c>
      <c r="N103">
        <v>1583</v>
      </c>
      <c r="O103">
        <v>0</v>
      </c>
      <c r="Q103">
        <v>3</v>
      </c>
      <c r="R103">
        <v>395</v>
      </c>
      <c r="S103">
        <v>5</v>
      </c>
      <c r="T103" t="s">
        <v>201</v>
      </c>
      <c r="U103" t="s">
        <v>67</v>
      </c>
      <c r="V103" t="s">
        <v>49</v>
      </c>
      <c r="W103">
        <v>2023</v>
      </c>
      <c r="X103">
        <v>0.75</v>
      </c>
      <c r="Y103">
        <v>7422</v>
      </c>
      <c r="Z103">
        <v>6</v>
      </c>
      <c r="AA103">
        <v>9.9999999999999978E-2</v>
      </c>
      <c r="AB103">
        <v>0.2950687146321746</v>
      </c>
      <c r="AC103" t="s">
        <v>202</v>
      </c>
      <c r="AD103" t="s">
        <v>106</v>
      </c>
      <c r="AF103" t="s">
        <v>61</v>
      </c>
      <c r="AG103" t="s">
        <v>71</v>
      </c>
      <c r="AI103">
        <v>89</v>
      </c>
      <c r="AJ103">
        <v>91</v>
      </c>
      <c r="AK103" t="s">
        <v>73</v>
      </c>
      <c r="AL103">
        <v>1.347345728914039E-4</v>
      </c>
      <c r="AM103">
        <v>0.21328482888709241</v>
      </c>
      <c r="AN103">
        <v>1.497390122825069E-3</v>
      </c>
      <c r="AO103">
        <v>0</v>
      </c>
    </row>
    <row r="104" spans="1:41" x14ac:dyDescent="0.25">
      <c r="A104" t="s">
        <v>265</v>
      </c>
      <c r="B104">
        <v>36</v>
      </c>
      <c r="C104" t="s">
        <v>54</v>
      </c>
      <c r="D104" t="s">
        <v>55</v>
      </c>
      <c r="E104" t="s">
        <v>56</v>
      </c>
      <c r="F104" t="s">
        <v>266</v>
      </c>
      <c r="G104" s="2">
        <v>41079</v>
      </c>
      <c r="H104">
        <v>4151</v>
      </c>
      <c r="I104" t="s">
        <v>52</v>
      </c>
      <c r="J104">
        <v>1</v>
      </c>
      <c r="K104">
        <v>4</v>
      </c>
      <c r="L104">
        <v>4151</v>
      </c>
      <c r="M104">
        <v>3</v>
      </c>
      <c r="N104">
        <v>943</v>
      </c>
      <c r="O104">
        <v>0</v>
      </c>
      <c r="Q104">
        <v>2</v>
      </c>
      <c r="R104">
        <v>668</v>
      </c>
      <c r="S104">
        <v>4</v>
      </c>
      <c r="T104" t="s">
        <v>266</v>
      </c>
      <c r="U104" t="s">
        <v>67</v>
      </c>
      <c r="V104" t="s">
        <v>55</v>
      </c>
      <c r="W104">
        <v>2023</v>
      </c>
      <c r="X104">
        <v>0.66</v>
      </c>
      <c r="Y104">
        <v>4151</v>
      </c>
      <c r="Z104">
        <v>6</v>
      </c>
      <c r="AA104">
        <v>-1.0000000000000011E-2</v>
      </c>
      <c r="AB104">
        <v>0.52758371476752586</v>
      </c>
      <c r="AC104" t="s">
        <v>267</v>
      </c>
      <c r="AD104" t="s">
        <v>106</v>
      </c>
      <c r="AE104" t="s">
        <v>194</v>
      </c>
      <c r="AF104" t="s">
        <v>98</v>
      </c>
      <c r="AG104" t="s">
        <v>62</v>
      </c>
      <c r="AH104" t="s">
        <v>80</v>
      </c>
      <c r="AI104">
        <v>89</v>
      </c>
      <c r="AJ104">
        <v>91</v>
      </c>
      <c r="AK104" t="s">
        <v>73</v>
      </c>
      <c r="AL104">
        <v>7.2271741748976151E-4</v>
      </c>
      <c r="AM104">
        <v>0.22717417489761499</v>
      </c>
      <c r="AN104">
        <v>1.3054703479834821E-3</v>
      </c>
      <c r="AO104">
        <v>0</v>
      </c>
    </row>
    <row r="105" spans="1:41" x14ac:dyDescent="0.25">
      <c r="A105" t="s">
        <v>196</v>
      </c>
      <c r="B105">
        <v>44</v>
      </c>
      <c r="C105" t="s">
        <v>54</v>
      </c>
      <c r="D105" t="s">
        <v>55</v>
      </c>
      <c r="E105" t="s">
        <v>56</v>
      </c>
      <c r="F105" t="s">
        <v>197</v>
      </c>
      <c r="G105" s="2">
        <v>37817</v>
      </c>
      <c r="H105">
        <v>7413</v>
      </c>
      <c r="I105" t="s">
        <v>52</v>
      </c>
      <c r="J105">
        <v>1</v>
      </c>
      <c r="K105">
        <v>4</v>
      </c>
      <c r="L105">
        <v>7413</v>
      </c>
      <c r="M105">
        <v>1</v>
      </c>
      <c r="N105">
        <v>852</v>
      </c>
      <c r="O105">
        <v>0</v>
      </c>
      <c r="Q105">
        <v>2</v>
      </c>
      <c r="R105">
        <v>1521</v>
      </c>
      <c r="S105">
        <v>4</v>
      </c>
      <c r="T105" t="s">
        <v>197</v>
      </c>
      <c r="U105" t="s">
        <v>67</v>
      </c>
      <c r="V105" t="s">
        <v>55</v>
      </c>
      <c r="W105">
        <v>2023</v>
      </c>
      <c r="X105">
        <v>0.82</v>
      </c>
      <c r="Y105">
        <v>7413</v>
      </c>
      <c r="Z105">
        <v>6</v>
      </c>
      <c r="AA105">
        <v>9.9999999999998979E-3</v>
      </c>
      <c r="AB105">
        <v>0.2954269526507487</v>
      </c>
      <c r="AC105" t="s">
        <v>198</v>
      </c>
      <c r="AD105" t="s">
        <v>106</v>
      </c>
      <c r="AE105" t="s">
        <v>194</v>
      </c>
      <c r="AF105" t="s">
        <v>98</v>
      </c>
      <c r="AG105" t="s">
        <v>62</v>
      </c>
      <c r="AH105" t="s">
        <v>80</v>
      </c>
      <c r="AI105">
        <v>89</v>
      </c>
      <c r="AJ105">
        <v>91</v>
      </c>
      <c r="AK105" t="s">
        <v>73</v>
      </c>
      <c r="AL105">
        <v>1.3489815189531899E-4</v>
      </c>
      <c r="AM105">
        <v>0.1149332254148118</v>
      </c>
      <c r="AN105">
        <v>1.1149847740049121E-3</v>
      </c>
      <c r="AO105">
        <v>0</v>
      </c>
    </row>
  </sheetData>
  <autoFilter ref="A1:AO105" xr:uid="{00000000-0001-0000-0200-000000000000}">
    <sortState xmlns:xlrd2="http://schemas.microsoft.com/office/spreadsheetml/2017/richdata2" ref="A2:AO105">
      <sortCondition descending="1" ref="AN1:AN105"/>
    </sortState>
  </autoFilter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31"/>
  <sheetViews>
    <sheetView workbookViewId="0"/>
  </sheetViews>
  <sheetFormatPr defaultRowHeight="14" x14ac:dyDescent="0.25"/>
  <sheetData>
    <row r="1" spans="1:37" x14ac:dyDescent="0.25">
      <c r="A1" s="1" t="s">
        <v>36</v>
      </c>
      <c r="B1" s="1" t="s">
        <v>1</v>
      </c>
      <c r="C1" s="1" t="s">
        <v>2</v>
      </c>
      <c r="D1" s="1" t="s">
        <v>41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300</v>
      </c>
    </row>
    <row r="2" spans="1:37" x14ac:dyDescent="0.25">
      <c r="A2" t="s">
        <v>301</v>
      </c>
      <c r="B2">
        <v>45</v>
      </c>
      <c r="C2" t="s">
        <v>302</v>
      </c>
      <c r="D2">
        <v>5904</v>
      </c>
      <c r="E2">
        <v>1</v>
      </c>
      <c r="F2">
        <v>7334</v>
      </c>
      <c r="G2">
        <v>0</v>
      </c>
      <c r="I2">
        <v>0</v>
      </c>
      <c r="K2">
        <v>0</v>
      </c>
      <c r="M2">
        <v>2</v>
      </c>
      <c r="N2" t="s">
        <v>303</v>
      </c>
      <c r="O2" t="s">
        <v>67</v>
      </c>
      <c r="P2" t="s">
        <v>304</v>
      </c>
      <c r="Q2">
        <v>2022</v>
      </c>
      <c r="R2">
        <v>84</v>
      </c>
      <c r="S2">
        <v>90</v>
      </c>
      <c r="Y2" t="s">
        <v>305</v>
      </c>
      <c r="Z2" t="s">
        <v>305</v>
      </c>
      <c r="AA2" t="s">
        <v>305</v>
      </c>
      <c r="AB2" t="s">
        <v>305</v>
      </c>
      <c r="AC2" t="s">
        <v>305</v>
      </c>
      <c r="AD2" t="s">
        <v>305</v>
      </c>
      <c r="AE2">
        <v>3.9150684931506849</v>
      </c>
      <c r="AF2" t="s">
        <v>305</v>
      </c>
      <c r="AH2">
        <v>0</v>
      </c>
      <c r="AI2">
        <v>3.9150684931506849</v>
      </c>
      <c r="AK2">
        <v>0</v>
      </c>
    </row>
    <row r="3" spans="1:37" x14ac:dyDescent="0.25">
      <c r="A3" t="s">
        <v>261</v>
      </c>
      <c r="B3">
        <v>27</v>
      </c>
      <c r="C3" t="s">
        <v>48</v>
      </c>
      <c r="D3">
        <v>2008</v>
      </c>
      <c r="E3">
        <v>1</v>
      </c>
      <c r="F3">
        <v>974</v>
      </c>
      <c r="G3">
        <v>1</v>
      </c>
      <c r="H3">
        <v>457</v>
      </c>
      <c r="I3">
        <v>0</v>
      </c>
      <c r="K3">
        <v>2</v>
      </c>
      <c r="L3">
        <v>365</v>
      </c>
      <c r="M3">
        <v>8</v>
      </c>
      <c r="N3" t="s">
        <v>82</v>
      </c>
      <c r="O3" t="s">
        <v>67</v>
      </c>
      <c r="P3" t="s">
        <v>49</v>
      </c>
      <c r="Q3">
        <v>2020</v>
      </c>
      <c r="R3">
        <v>75.925925925925895</v>
      </c>
      <c r="S3">
        <v>82.2222222222222</v>
      </c>
      <c r="T3">
        <v>0.89</v>
      </c>
      <c r="U3">
        <v>974</v>
      </c>
      <c r="V3">
        <v>6</v>
      </c>
      <c r="W3">
        <v>0.24</v>
      </c>
      <c r="X3">
        <v>2.248459958932238</v>
      </c>
      <c r="Y3" t="s">
        <v>141</v>
      </c>
      <c r="Z3" t="s">
        <v>306</v>
      </c>
      <c r="AA3" t="s">
        <v>131</v>
      </c>
      <c r="AB3" t="s">
        <v>132</v>
      </c>
      <c r="AC3" t="s">
        <v>71</v>
      </c>
      <c r="AD3" t="s">
        <v>133</v>
      </c>
      <c r="AE3">
        <v>1</v>
      </c>
      <c r="AF3" t="s">
        <v>305</v>
      </c>
      <c r="AG3">
        <v>0.46919917864476379</v>
      </c>
      <c r="AH3">
        <v>1.026694045174538E-3</v>
      </c>
      <c r="AI3">
        <v>2.668493150684931</v>
      </c>
      <c r="AJ3">
        <v>8.9938398357289534E-2</v>
      </c>
      <c r="AK3">
        <v>0</v>
      </c>
    </row>
    <row r="4" spans="1:37" x14ac:dyDescent="0.25">
      <c r="A4" t="s">
        <v>307</v>
      </c>
      <c r="B4">
        <v>36</v>
      </c>
      <c r="C4" t="s">
        <v>54</v>
      </c>
      <c r="D4">
        <v>1782</v>
      </c>
      <c r="E4">
        <v>1</v>
      </c>
      <c r="F4">
        <v>1810</v>
      </c>
      <c r="G4">
        <v>1</v>
      </c>
      <c r="H4">
        <v>822</v>
      </c>
      <c r="I4">
        <v>0</v>
      </c>
      <c r="K4">
        <v>1</v>
      </c>
      <c r="L4">
        <v>1095</v>
      </c>
      <c r="M4">
        <v>4</v>
      </c>
      <c r="N4" t="s">
        <v>308</v>
      </c>
      <c r="O4" t="s">
        <v>67</v>
      </c>
      <c r="P4" t="s">
        <v>55</v>
      </c>
      <c r="Q4">
        <v>2021</v>
      </c>
      <c r="R4">
        <v>54.17</v>
      </c>
      <c r="S4">
        <v>83</v>
      </c>
      <c r="T4">
        <v>1</v>
      </c>
      <c r="U4">
        <v>1810</v>
      </c>
      <c r="V4">
        <v>3</v>
      </c>
      <c r="W4">
        <v>0.3</v>
      </c>
      <c r="X4">
        <v>0.60497237569060769</v>
      </c>
      <c r="Y4" t="s">
        <v>309</v>
      </c>
      <c r="Z4" t="s">
        <v>136</v>
      </c>
      <c r="AA4" t="s">
        <v>194</v>
      </c>
      <c r="AB4" t="s">
        <v>98</v>
      </c>
      <c r="AC4" t="s">
        <v>62</v>
      </c>
      <c r="AD4" t="s">
        <v>80</v>
      </c>
      <c r="AE4">
        <v>2.2520547945205478</v>
      </c>
      <c r="AF4" t="s">
        <v>305</v>
      </c>
      <c r="AG4">
        <v>0.45414364640883981</v>
      </c>
      <c r="AH4">
        <v>5.5248618784530391E-4</v>
      </c>
      <c r="AI4">
        <v>2.2520547945205478</v>
      </c>
      <c r="AJ4">
        <v>0.13321167883211679</v>
      </c>
      <c r="AK4">
        <v>0</v>
      </c>
    </row>
    <row r="5" spans="1:37" x14ac:dyDescent="0.25">
      <c r="A5" t="s">
        <v>179</v>
      </c>
      <c r="B5">
        <v>36</v>
      </c>
      <c r="C5" t="s">
        <v>54</v>
      </c>
      <c r="D5">
        <v>4501</v>
      </c>
      <c r="E5">
        <v>1</v>
      </c>
      <c r="F5">
        <v>4317</v>
      </c>
      <c r="G5">
        <v>0</v>
      </c>
      <c r="I5">
        <v>0</v>
      </c>
      <c r="K5">
        <v>2</v>
      </c>
      <c r="L5">
        <v>1215</v>
      </c>
      <c r="M5">
        <v>7</v>
      </c>
      <c r="N5" t="s">
        <v>156</v>
      </c>
      <c r="O5" t="s">
        <v>67</v>
      </c>
      <c r="P5" t="s">
        <v>49</v>
      </c>
      <c r="Q5">
        <v>2023</v>
      </c>
      <c r="R5">
        <v>100</v>
      </c>
      <c r="S5">
        <v>99</v>
      </c>
      <c r="T5">
        <v>0.44</v>
      </c>
      <c r="U5">
        <v>4317</v>
      </c>
      <c r="V5">
        <v>6</v>
      </c>
      <c r="W5">
        <v>7.0000000000000007E-2</v>
      </c>
      <c r="X5">
        <v>0.50729673384294649</v>
      </c>
      <c r="Y5" t="s">
        <v>157</v>
      </c>
      <c r="Z5" t="s">
        <v>158</v>
      </c>
      <c r="AA5" t="s">
        <v>131</v>
      </c>
      <c r="AB5" t="s">
        <v>132</v>
      </c>
      <c r="AC5" t="s">
        <v>71</v>
      </c>
      <c r="AD5" t="s">
        <v>133</v>
      </c>
      <c r="AE5">
        <v>3.3287671232876712</v>
      </c>
      <c r="AF5" t="s">
        <v>73</v>
      </c>
      <c r="AH5">
        <v>0</v>
      </c>
      <c r="AI5">
        <v>4.3287671232876717</v>
      </c>
      <c r="AJ5">
        <v>1.6170886075949371E-2</v>
      </c>
      <c r="AK5">
        <v>0</v>
      </c>
    </row>
    <row r="6" spans="1:37" x14ac:dyDescent="0.25">
      <c r="A6" t="s">
        <v>274</v>
      </c>
      <c r="B6">
        <v>32</v>
      </c>
      <c r="C6" t="s">
        <v>54</v>
      </c>
      <c r="D6">
        <v>1188</v>
      </c>
      <c r="E6">
        <v>1</v>
      </c>
      <c r="F6">
        <v>1004</v>
      </c>
      <c r="G6">
        <v>0</v>
      </c>
      <c r="I6">
        <v>0</v>
      </c>
      <c r="K6">
        <v>1</v>
      </c>
      <c r="L6">
        <v>241</v>
      </c>
      <c r="M6">
        <v>8</v>
      </c>
      <c r="N6" t="s">
        <v>101</v>
      </c>
      <c r="O6" t="s">
        <v>67</v>
      </c>
      <c r="P6" t="s">
        <v>49</v>
      </c>
      <c r="Q6">
        <v>2023</v>
      </c>
      <c r="R6">
        <v>85</v>
      </c>
      <c r="S6">
        <v>87</v>
      </c>
      <c r="T6">
        <v>0.9</v>
      </c>
      <c r="U6">
        <v>1004</v>
      </c>
      <c r="V6">
        <v>4</v>
      </c>
      <c r="W6">
        <v>1.0000000000000011E-2</v>
      </c>
      <c r="X6">
        <v>1.454183266932271</v>
      </c>
      <c r="Y6" t="s">
        <v>102</v>
      </c>
      <c r="Z6" t="s">
        <v>103</v>
      </c>
      <c r="AA6" t="s">
        <v>93</v>
      </c>
      <c r="AB6" t="s">
        <v>132</v>
      </c>
      <c r="AC6" t="s">
        <v>71</v>
      </c>
      <c r="AD6" t="s">
        <v>72</v>
      </c>
      <c r="AE6">
        <v>0.66027397260273968</v>
      </c>
      <c r="AF6" t="s">
        <v>305</v>
      </c>
      <c r="AH6">
        <v>0</v>
      </c>
      <c r="AI6">
        <v>2.7506849315068491</v>
      </c>
      <c r="AJ6">
        <v>3.6354581673306808E-3</v>
      </c>
      <c r="AK6">
        <v>0</v>
      </c>
    </row>
    <row r="7" spans="1:37" x14ac:dyDescent="0.25">
      <c r="A7" t="s">
        <v>78</v>
      </c>
      <c r="B7">
        <v>27</v>
      </c>
      <c r="C7" t="s">
        <v>48</v>
      </c>
      <c r="D7">
        <v>1527</v>
      </c>
      <c r="E7">
        <v>1</v>
      </c>
      <c r="F7">
        <v>127</v>
      </c>
      <c r="G7">
        <v>0</v>
      </c>
      <c r="I7">
        <v>0</v>
      </c>
      <c r="K7">
        <v>0</v>
      </c>
      <c r="M7">
        <v>6</v>
      </c>
      <c r="N7" t="s">
        <v>76</v>
      </c>
      <c r="O7" t="s">
        <v>67</v>
      </c>
      <c r="P7" t="s">
        <v>55</v>
      </c>
      <c r="Q7">
        <v>2019</v>
      </c>
      <c r="R7">
        <v>83.333333492279053</v>
      </c>
      <c r="S7">
        <v>100</v>
      </c>
      <c r="T7">
        <v>0.78</v>
      </c>
      <c r="U7">
        <v>127</v>
      </c>
      <c r="V7">
        <v>5</v>
      </c>
      <c r="W7">
        <v>-2.0000000000000021E-2</v>
      </c>
      <c r="X7">
        <v>14.37007874015748</v>
      </c>
      <c r="Y7" t="s">
        <v>77</v>
      </c>
      <c r="Z7" t="s">
        <v>310</v>
      </c>
      <c r="AA7" t="s">
        <v>79</v>
      </c>
      <c r="AB7" t="s">
        <v>311</v>
      </c>
      <c r="AC7" t="s">
        <v>62</v>
      </c>
      <c r="AD7" t="s">
        <v>80</v>
      </c>
      <c r="AE7">
        <v>0.34794520547945212</v>
      </c>
      <c r="AF7" t="s">
        <v>305</v>
      </c>
      <c r="AH7">
        <v>0</v>
      </c>
      <c r="AI7">
        <v>0.34794520547945212</v>
      </c>
      <c r="AJ7">
        <v>-5.7480314960629983E-2</v>
      </c>
      <c r="AK7">
        <v>0</v>
      </c>
    </row>
    <row r="8" spans="1:37" x14ac:dyDescent="0.25">
      <c r="A8" t="s">
        <v>225</v>
      </c>
      <c r="B8">
        <v>32</v>
      </c>
      <c r="C8" t="s">
        <v>48</v>
      </c>
      <c r="D8">
        <v>2701</v>
      </c>
      <c r="E8">
        <v>1</v>
      </c>
      <c r="F8">
        <v>1667</v>
      </c>
      <c r="G8">
        <v>0</v>
      </c>
      <c r="I8">
        <v>0</v>
      </c>
      <c r="K8">
        <v>3</v>
      </c>
      <c r="L8">
        <v>213</v>
      </c>
      <c r="M8">
        <v>7</v>
      </c>
      <c r="N8" t="s">
        <v>101</v>
      </c>
      <c r="O8" t="s">
        <v>67</v>
      </c>
      <c r="P8" t="s">
        <v>49</v>
      </c>
      <c r="Q8">
        <v>2020</v>
      </c>
      <c r="R8">
        <v>83.3333333333333</v>
      </c>
      <c r="S8">
        <v>95.2777777777778</v>
      </c>
      <c r="T8">
        <v>0.6</v>
      </c>
      <c r="U8">
        <v>1667</v>
      </c>
      <c r="V8">
        <v>6</v>
      </c>
      <c r="W8">
        <v>2.0000000000000021E-2</v>
      </c>
      <c r="X8">
        <v>1.3137372525494899</v>
      </c>
      <c r="Y8" t="s">
        <v>102</v>
      </c>
      <c r="Z8" t="s">
        <v>88</v>
      </c>
      <c r="AA8" t="s">
        <v>93</v>
      </c>
      <c r="AB8" t="s">
        <v>61</v>
      </c>
      <c r="AC8" t="s">
        <v>71</v>
      </c>
      <c r="AD8" t="s">
        <v>72</v>
      </c>
      <c r="AE8">
        <v>0.58356164383561648</v>
      </c>
      <c r="AF8" t="s">
        <v>73</v>
      </c>
      <c r="AH8">
        <v>0</v>
      </c>
      <c r="AI8">
        <v>2</v>
      </c>
      <c r="AJ8">
        <v>1.0000000000000011E-2</v>
      </c>
      <c r="AK8">
        <v>0</v>
      </c>
    </row>
    <row r="9" spans="1:37" x14ac:dyDescent="0.25">
      <c r="A9" t="s">
        <v>112</v>
      </c>
      <c r="B9">
        <v>36</v>
      </c>
      <c r="C9" t="s">
        <v>48</v>
      </c>
      <c r="D9">
        <v>4591</v>
      </c>
      <c r="E9">
        <v>1</v>
      </c>
      <c r="F9">
        <v>4287</v>
      </c>
      <c r="G9">
        <v>0</v>
      </c>
      <c r="I9">
        <v>0</v>
      </c>
      <c r="K9">
        <v>0</v>
      </c>
      <c r="M9">
        <v>7</v>
      </c>
      <c r="N9" t="s">
        <v>90</v>
      </c>
      <c r="O9" t="s">
        <v>50</v>
      </c>
      <c r="P9" t="s">
        <v>49</v>
      </c>
      <c r="Q9">
        <v>2022</v>
      </c>
      <c r="T9">
        <v>0.67</v>
      </c>
      <c r="U9">
        <v>4287</v>
      </c>
      <c r="V9">
        <v>1</v>
      </c>
      <c r="X9">
        <v>8.5141124329367865E-2</v>
      </c>
      <c r="Y9" t="s">
        <v>305</v>
      </c>
      <c r="Z9" t="s">
        <v>305</v>
      </c>
      <c r="AA9" t="s">
        <v>305</v>
      </c>
      <c r="AB9" t="s">
        <v>305</v>
      </c>
      <c r="AC9" t="s">
        <v>305</v>
      </c>
      <c r="AD9" t="s">
        <v>305</v>
      </c>
      <c r="AE9">
        <v>11.745205479452061</v>
      </c>
      <c r="AF9" t="s">
        <v>305</v>
      </c>
      <c r="AH9">
        <v>0</v>
      </c>
      <c r="AK9">
        <v>0</v>
      </c>
    </row>
    <row r="10" spans="1:37" x14ac:dyDescent="0.25">
      <c r="A10" t="s">
        <v>312</v>
      </c>
      <c r="B10">
        <v>41</v>
      </c>
      <c r="C10" t="s">
        <v>302</v>
      </c>
      <c r="D10">
        <v>3318</v>
      </c>
      <c r="E10">
        <v>1</v>
      </c>
      <c r="F10">
        <v>4403</v>
      </c>
      <c r="G10">
        <v>0</v>
      </c>
      <c r="I10">
        <v>0</v>
      </c>
      <c r="K10">
        <v>1</v>
      </c>
      <c r="L10">
        <v>1429</v>
      </c>
      <c r="M10">
        <v>4</v>
      </c>
      <c r="N10" t="s">
        <v>308</v>
      </c>
      <c r="O10" t="s">
        <v>313</v>
      </c>
      <c r="P10" t="s">
        <v>55</v>
      </c>
      <c r="Q10">
        <v>2021</v>
      </c>
      <c r="R10">
        <v>81.97644615173337</v>
      </c>
      <c r="S10">
        <v>93.005632781982456</v>
      </c>
      <c r="T10">
        <v>0.65</v>
      </c>
      <c r="U10">
        <v>4403</v>
      </c>
      <c r="V10">
        <v>1</v>
      </c>
      <c r="X10">
        <v>8.2898024074494661E-2</v>
      </c>
      <c r="Y10" t="s">
        <v>314</v>
      </c>
      <c r="Z10" t="s">
        <v>285</v>
      </c>
      <c r="AA10" t="s">
        <v>194</v>
      </c>
      <c r="AB10" t="s">
        <v>98</v>
      </c>
      <c r="AC10" t="s">
        <v>62</v>
      </c>
      <c r="AD10" t="s">
        <v>80</v>
      </c>
      <c r="AE10">
        <v>3.9150684931506849</v>
      </c>
      <c r="AF10" t="s">
        <v>305</v>
      </c>
      <c r="AH10">
        <v>0</v>
      </c>
      <c r="AI10">
        <v>3.9150684931506849</v>
      </c>
      <c r="AK10">
        <v>0</v>
      </c>
    </row>
    <row r="11" spans="1:37" x14ac:dyDescent="0.25">
      <c r="A11" t="s">
        <v>315</v>
      </c>
      <c r="B11">
        <v>24</v>
      </c>
      <c r="C11" t="s">
        <v>316</v>
      </c>
      <c r="D11">
        <v>316</v>
      </c>
      <c r="E11">
        <v>1</v>
      </c>
      <c r="F11">
        <v>855</v>
      </c>
      <c r="G11">
        <v>0</v>
      </c>
      <c r="I11">
        <v>0</v>
      </c>
      <c r="K11">
        <v>2</v>
      </c>
      <c r="L11">
        <v>549</v>
      </c>
      <c r="M11">
        <v>8</v>
      </c>
      <c r="N11" t="s">
        <v>308</v>
      </c>
      <c r="O11" t="s">
        <v>67</v>
      </c>
      <c r="P11" t="s">
        <v>49</v>
      </c>
      <c r="Q11">
        <v>2020</v>
      </c>
      <c r="R11">
        <v>79.6875</v>
      </c>
      <c r="S11">
        <v>62.5</v>
      </c>
      <c r="T11">
        <v>0.97</v>
      </c>
      <c r="U11">
        <v>855</v>
      </c>
      <c r="V11">
        <v>1</v>
      </c>
      <c r="X11">
        <v>0.42690058479532172</v>
      </c>
      <c r="Y11" t="s">
        <v>317</v>
      </c>
      <c r="Z11" t="s">
        <v>65</v>
      </c>
      <c r="AA11" t="s">
        <v>131</v>
      </c>
      <c r="AB11" t="s">
        <v>132</v>
      </c>
      <c r="AC11" t="s">
        <v>71</v>
      </c>
      <c r="AD11" t="s">
        <v>133</v>
      </c>
      <c r="AE11">
        <v>1.504109589041096</v>
      </c>
      <c r="AF11" t="s">
        <v>305</v>
      </c>
      <c r="AH11">
        <v>0</v>
      </c>
      <c r="AI11">
        <v>2.342465753424658</v>
      </c>
      <c r="AK11">
        <v>0</v>
      </c>
    </row>
    <row r="12" spans="1:37" x14ac:dyDescent="0.25">
      <c r="A12" t="s">
        <v>142</v>
      </c>
      <c r="B12">
        <v>38</v>
      </c>
      <c r="C12" t="s">
        <v>48</v>
      </c>
      <c r="D12">
        <v>3081</v>
      </c>
      <c r="E12">
        <v>1</v>
      </c>
      <c r="F12">
        <v>2047</v>
      </c>
      <c r="G12">
        <v>0</v>
      </c>
      <c r="I12">
        <v>0</v>
      </c>
      <c r="K12">
        <v>0</v>
      </c>
      <c r="M12">
        <v>6</v>
      </c>
      <c r="N12" t="s">
        <v>212</v>
      </c>
      <c r="O12" t="s">
        <v>50</v>
      </c>
      <c r="P12" t="s">
        <v>49</v>
      </c>
      <c r="Q12">
        <v>2020</v>
      </c>
      <c r="R12">
        <v>75.925925925925895</v>
      </c>
      <c r="S12">
        <v>82.2222222222222</v>
      </c>
      <c r="T12">
        <v>0.73</v>
      </c>
      <c r="U12">
        <v>2047</v>
      </c>
      <c r="V12">
        <v>6</v>
      </c>
      <c r="W12">
        <v>8.9999999999999969E-2</v>
      </c>
      <c r="X12">
        <v>1.0698583292623349</v>
      </c>
      <c r="Y12" t="s">
        <v>141</v>
      </c>
      <c r="Z12" t="s">
        <v>306</v>
      </c>
      <c r="AA12" t="s">
        <v>93</v>
      </c>
      <c r="AB12" t="s">
        <v>61</v>
      </c>
      <c r="AC12" t="s">
        <v>71</v>
      </c>
      <c r="AD12" t="s">
        <v>72</v>
      </c>
      <c r="AE12">
        <v>5.6082191780821917</v>
      </c>
      <c r="AF12" t="s">
        <v>73</v>
      </c>
      <c r="AH12">
        <v>0</v>
      </c>
      <c r="AK12">
        <v>0</v>
      </c>
    </row>
    <row r="13" spans="1:37" x14ac:dyDescent="0.25">
      <c r="A13" t="s">
        <v>181</v>
      </c>
      <c r="B13">
        <v>29</v>
      </c>
      <c r="C13" t="s">
        <v>48</v>
      </c>
      <c r="D13">
        <v>2545</v>
      </c>
      <c r="E13">
        <v>1</v>
      </c>
      <c r="F13">
        <v>1145</v>
      </c>
      <c r="G13">
        <v>1</v>
      </c>
      <c r="H13">
        <v>456</v>
      </c>
      <c r="I13">
        <v>0</v>
      </c>
      <c r="K13">
        <v>1</v>
      </c>
      <c r="L13">
        <v>364</v>
      </c>
      <c r="M13">
        <v>7</v>
      </c>
      <c r="N13" t="s">
        <v>318</v>
      </c>
      <c r="O13" t="s">
        <v>67</v>
      </c>
      <c r="P13" t="s">
        <v>49</v>
      </c>
      <c r="Q13">
        <v>2019</v>
      </c>
      <c r="T13">
        <v>0.6</v>
      </c>
      <c r="U13">
        <v>1145</v>
      </c>
      <c r="V13">
        <v>6</v>
      </c>
      <c r="W13">
        <v>1.0000000000000011E-2</v>
      </c>
      <c r="X13">
        <v>1.9126637554585151</v>
      </c>
      <c r="Y13" t="s">
        <v>319</v>
      </c>
      <c r="Z13" t="s">
        <v>158</v>
      </c>
      <c r="AA13" t="s">
        <v>93</v>
      </c>
      <c r="AB13" t="s">
        <v>311</v>
      </c>
      <c r="AC13" t="s">
        <v>71</v>
      </c>
      <c r="AD13" t="s">
        <v>72</v>
      </c>
      <c r="AE13">
        <v>0.99726027397260275</v>
      </c>
      <c r="AF13" t="s">
        <v>73</v>
      </c>
      <c r="AG13">
        <v>0.3982532751091703</v>
      </c>
      <c r="AH13">
        <v>8.7336244541484718E-4</v>
      </c>
      <c r="AI13">
        <v>1.2493150684931511</v>
      </c>
      <c r="AJ13">
        <v>8.00438596491229E-3</v>
      </c>
      <c r="AK13">
        <v>0</v>
      </c>
    </row>
    <row r="14" spans="1:37" x14ac:dyDescent="0.25">
      <c r="A14" t="s">
        <v>261</v>
      </c>
      <c r="B14">
        <v>30</v>
      </c>
      <c r="C14" t="s">
        <v>48</v>
      </c>
      <c r="D14">
        <v>2008</v>
      </c>
      <c r="E14">
        <v>1</v>
      </c>
      <c r="F14">
        <v>1824</v>
      </c>
      <c r="G14">
        <v>2</v>
      </c>
      <c r="H14">
        <v>759</v>
      </c>
      <c r="I14">
        <v>0</v>
      </c>
      <c r="K14">
        <v>2</v>
      </c>
      <c r="L14">
        <v>1215</v>
      </c>
      <c r="M14">
        <v>7</v>
      </c>
      <c r="N14" t="s">
        <v>260</v>
      </c>
      <c r="O14" t="s">
        <v>67</v>
      </c>
      <c r="P14" t="s">
        <v>49</v>
      </c>
      <c r="Q14">
        <v>2023</v>
      </c>
      <c r="R14">
        <v>89</v>
      </c>
      <c r="S14">
        <v>91</v>
      </c>
      <c r="T14">
        <v>0.89</v>
      </c>
      <c r="U14">
        <v>1824</v>
      </c>
      <c r="V14">
        <v>6</v>
      </c>
      <c r="W14">
        <v>0.24</v>
      </c>
      <c r="X14">
        <v>1.200657894736842</v>
      </c>
      <c r="Y14" t="s">
        <v>173</v>
      </c>
      <c r="Z14" t="s">
        <v>118</v>
      </c>
      <c r="AA14" t="s">
        <v>93</v>
      </c>
      <c r="AB14" t="s">
        <v>61</v>
      </c>
      <c r="AC14" t="s">
        <v>71</v>
      </c>
      <c r="AD14" t="s">
        <v>72</v>
      </c>
      <c r="AE14">
        <v>2.0794520547945199</v>
      </c>
      <c r="AF14" t="s">
        <v>262</v>
      </c>
      <c r="AG14">
        <v>0.41611842105263158</v>
      </c>
      <c r="AH14">
        <v>1.0964912280701749E-3</v>
      </c>
      <c r="AI14">
        <v>2.0794520547945199</v>
      </c>
      <c r="AJ14">
        <v>0.11541501976284591</v>
      </c>
      <c r="AK14">
        <v>0</v>
      </c>
    </row>
    <row r="15" spans="1:37" x14ac:dyDescent="0.25">
      <c r="A15" t="s">
        <v>118</v>
      </c>
      <c r="B15">
        <v>33</v>
      </c>
      <c r="C15" t="s">
        <v>48</v>
      </c>
      <c r="D15">
        <v>2626</v>
      </c>
      <c r="E15">
        <v>1</v>
      </c>
      <c r="F15">
        <v>1226</v>
      </c>
      <c r="G15">
        <v>1</v>
      </c>
      <c r="H15">
        <v>274</v>
      </c>
      <c r="I15">
        <v>0</v>
      </c>
      <c r="K15">
        <v>1</v>
      </c>
      <c r="L15">
        <v>364</v>
      </c>
      <c r="M15">
        <v>6</v>
      </c>
      <c r="N15" t="s">
        <v>320</v>
      </c>
      <c r="O15" t="s">
        <v>67</v>
      </c>
      <c r="P15" t="s">
        <v>55</v>
      </c>
      <c r="Q15">
        <v>2019</v>
      </c>
      <c r="R15">
        <v>82.692305564880343</v>
      </c>
      <c r="S15">
        <v>98.461537170410139</v>
      </c>
      <c r="T15">
        <v>0.7</v>
      </c>
      <c r="U15">
        <v>1226</v>
      </c>
      <c r="V15">
        <v>6</v>
      </c>
      <c r="W15">
        <v>9.9999999999999978E-2</v>
      </c>
      <c r="X15">
        <v>1.786296900489396</v>
      </c>
      <c r="Y15" t="s">
        <v>321</v>
      </c>
      <c r="Z15" t="s">
        <v>127</v>
      </c>
      <c r="AA15" t="s">
        <v>154</v>
      </c>
      <c r="AB15" t="s">
        <v>311</v>
      </c>
      <c r="AC15" t="s">
        <v>71</v>
      </c>
      <c r="AD15" t="s">
        <v>80</v>
      </c>
      <c r="AE15">
        <v>0.75068493150684934</v>
      </c>
      <c r="AF15" t="s">
        <v>73</v>
      </c>
      <c r="AG15">
        <v>0.22349102773246329</v>
      </c>
      <c r="AH15">
        <v>8.1566068515497557E-4</v>
      </c>
      <c r="AI15">
        <v>0.99726027397260275</v>
      </c>
      <c r="AJ15">
        <v>0.10027472527472529</v>
      </c>
      <c r="AK15">
        <v>0</v>
      </c>
    </row>
    <row r="16" spans="1:37" x14ac:dyDescent="0.25">
      <c r="A16" t="s">
        <v>177</v>
      </c>
      <c r="B16">
        <v>30</v>
      </c>
      <c r="C16" t="s">
        <v>48</v>
      </c>
      <c r="D16">
        <v>778</v>
      </c>
      <c r="E16">
        <v>1</v>
      </c>
      <c r="F16">
        <v>109</v>
      </c>
      <c r="G16">
        <v>0</v>
      </c>
      <c r="I16">
        <v>0</v>
      </c>
      <c r="K16">
        <v>0</v>
      </c>
      <c r="M16">
        <v>6</v>
      </c>
      <c r="N16" t="s">
        <v>246</v>
      </c>
      <c r="O16" t="s">
        <v>67</v>
      </c>
      <c r="P16" t="s">
        <v>55</v>
      </c>
      <c r="Q16">
        <v>2021</v>
      </c>
      <c r="R16">
        <v>88.57</v>
      </c>
      <c r="S16">
        <v>91</v>
      </c>
      <c r="T16">
        <v>1.1200000000000001</v>
      </c>
      <c r="U16">
        <v>109</v>
      </c>
      <c r="V16">
        <v>3</v>
      </c>
      <c r="W16">
        <v>5.0000000000000037E-2</v>
      </c>
      <c r="X16">
        <v>10.04587155963303</v>
      </c>
      <c r="Y16" t="s">
        <v>124</v>
      </c>
      <c r="Z16" t="s">
        <v>106</v>
      </c>
      <c r="AA16" t="s">
        <v>70</v>
      </c>
      <c r="AB16" t="s">
        <v>61</v>
      </c>
      <c r="AC16" t="s">
        <v>62</v>
      </c>
      <c r="AD16" t="s">
        <v>72</v>
      </c>
      <c r="AE16">
        <v>0.29863013698630142</v>
      </c>
      <c r="AF16" t="s">
        <v>305</v>
      </c>
      <c r="AH16">
        <v>0</v>
      </c>
      <c r="AI16">
        <v>0.29863013698630142</v>
      </c>
      <c r="AJ16">
        <v>0.16743119266055059</v>
      </c>
      <c r="AK16">
        <v>0</v>
      </c>
    </row>
    <row r="17" spans="1:37" x14ac:dyDescent="0.25">
      <c r="A17" t="s">
        <v>322</v>
      </c>
      <c r="B17">
        <v>34</v>
      </c>
      <c r="C17" t="s">
        <v>54</v>
      </c>
      <c r="D17">
        <v>4572</v>
      </c>
      <c r="E17">
        <v>1</v>
      </c>
      <c r="F17">
        <v>3470</v>
      </c>
      <c r="G17">
        <v>0</v>
      </c>
      <c r="I17">
        <v>0</v>
      </c>
      <c r="K17">
        <v>0</v>
      </c>
      <c r="M17">
        <v>3</v>
      </c>
      <c r="N17" t="s">
        <v>323</v>
      </c>
      <c r="O17" t="s">
        <v>67</v>
      </c>
      <c r="P17" t="s">
        <v>55</v>
      </c>
      <c r="Q17">
        <v>2018</v>
      </c>
      <c r="T17">
        <v>0.99</v>
      </c>
      <c r="U17">
        <v>3470</v>
      </c>
      <c r="V17">
        <v>1</v>
      </c>
      <c r="X17">
        <v>0.1051873198847262</v>
      </c>
      <c r="Y17" t="s">
        <v>305</v>
      </c>
      <c r="Z17" t="s">
        <v>305</v>
      </c>
      <c r="AA17" t="s">
        <v>305</v>
      </c>
      <c r="AB17" t="s">
        <v>305</v>
      </c>
      <c r="AC17" t="s">
        <v>305</v>
      </c>
      <c r="AD17" t="s">
        <v>305</v>
      </c>
      <c r="AE17">
        <v>9.506849315068493</v>
      </c>
      <c r="AF17" t="s">
        <v>305</v>
      </c>
      <c r="AH17">
        <v>0</v>
      </c>
      <c r="AK17">
        <v>0</v>
      </c>
    </row>
    <row r="18" spans="1:37" x14ac:dyDescent="0.25">
      <c r="A18" t="s">
        <v>223</v>
      </c>
      <c r="B18">
        <v>35</v>
      </c>
      <c r="C18" t="s">
        <v>48</v>
      </c>
      <c r="D18">
        <v>2597</v>
      </c>
      <c r="E18">
        <v>1</v>
      </c>
      <c r="F18">
        <v>2293</v>
      </c>
      <c r="G18">
        <v>2</v>
      </c>
      <c r="H18">
        <v>364</v>
      </c>
      <c r="I18">
        <v>0</v>
      </c>
      <c r="K18">
        <v>3</v>
      </c>
      <c r="L18">
        <v>91</v>
      </c>
      <c r="M18">
        <v>7</v>
      </c>
      <c r="N18" t="s">
        <v>224</v>
      </c>
      <c r="O18" t="s">
        <v>67</v>
      </c>
      <c r="P18" t="s">
        <v>49</v>
      </c>
      <c r="Q18">
        <v>2022</v>
      </c>
      <c r="R18">
        <v>89</v>
      </c>
      <c r="S18">
        <v>91</v>
      </c>
      <c r="T18">
        <v>0.87</v>
      </c>
      <c r="U18">
        <v>2293</v>
      </c>
      <c r="V18">
        <v>6</v>
      </c>
      <c r="W18">
        <v>0.27</v>
      </c>
      <c r="X18">
        <v>0.95508068033144355</v>
      </c>
      <c r="Y18" t="s">
        <v>202</v>
      </c>
      <c r="Z18" t="s">
        <v>200</v>
      </c>
      <c r="AA18" t="s">
        <v>305</v>
      </c>
      <c r="AB18" t="s">
        <v>61</v>
      </c>
      <c r="AC18" t="s">
        <v>71</v>
      </c>
      <c r="AD18" t="s">
        <v>305</v>
      </c>
      <c r="AE18">
        <v>0.24931506849315069</v>
      </c>
      <c r="AF18" t="s">
        <v>73</v>
      </c>
      <c r="AG18">
        <v>0.15874400348887921</v>
      </c>
      <c r="AH18">
        <v>8.7221979938944616E-4</v>
      </c>
      <c r="AI18">
        <v>0.99726027397260275</v>
      </c>
      <c r="AJ18">
        <v>0.27074175824175828</v>
      </c>
      <c r="AK18">
        <v>0</v>
      </c>
    </row>
    <row r="19" spans="1:37" x14ac:dyDescent="0.25">
      <c r="A19" t="s">
        <v>265</v>
      </c>
      <c r="B19">
        <v>35</v>
      </c>
      <c r="C19" t="s">
        <v>54</v>
      </c>
      <c r="D19">
        <v>4151</v>
      </c>
      <c r="E19">
        <v>1</v>
      </c>
      <c r="F19">
        <v>3847</v>
      </c>
      <c r="G19">
        <v>3</v>
      </c>
      <c r="H19">
        <v>639</v>
      </c>
      <c r="I19">
        <v>0</v>
      </c>
      <c r="K19">
        <v>2</v>
      </c>
      <c r="L19">
        <v>364</v>
      </c>
      <c r="M19">
        <v>4</v>
      </c>
      <c r="N19" t="s">
        <v>266</v>
      </c>
      <c r="O19" t="s">
        <v>67</v>
      </c>
      <c r="P19" t="s">
        <v>55</v>
      </c>
      <c r="Q19">
        <v>2022</v>
      </c>
      <c r="R19">
        <v>89</v>
      </c>
      <c r="S19">
        <v>91</v>
      </c>
      <c r="T19">
        <v>0.66</v>
      </c>
      <c r="U19">
        <v>3847</v>
      </c>
      <c r="V19">
        <v>6</v>
      </c>
      <c r="W19">
        <v>-1.0000000000000011E-2</v>
      </c>
      <c r="X19">
        <v>0.56927475955289841</v>
      </c>
      <c r="Y19" t="s">
        <v>267</v>
      </c>
      <c r="Z19" t="s">
        <v>106</v>
      </c>
      <c r="AA19" t="s">
        <v>194</v>
      </c>
      <c r="AB19" t="s">
        <v>98</v>
      </c>
      <c r="AC19" t="s">
        <v>62</v>
      </c>
      <c r="AD19" t="s">
        <v>80</v>
      </c>
      <c r="AE19">
        <v>0.99726027397260275</v>
      </c>
      <c r="AF19" t="s">
        <v>73</v>
      </c>
      <c r="AG19">
        <v>0.16610345723940731</v>
      </c>
      <c r="AH19">
        <v>7.7982843774369642E-4</v>
      </c>
      <c r="AI19">
        <v>4</v>
      </c>
      <c r="AJ19">
        <v>-2.5000000000000031E-3</v>
      </c>
      <c r="AK19">
        <v>0</v>
      </c>
    </row>
    <row r="20" spans="1:37" x14ac:dyDescent="0.25">
      <c r="A20" t="s">
        <v>299</v>
      </c>
      <c r="B20">
        <v>51</v>
      </c>
      <c r="C20" t="s">
        <v>48</v>
      </c>
      <c r="D20">
        <v>9415</v>
      </c>
      <c r="E20">
        <v>1</v>
      </c>
      <c r="F20">
        <v>8746</v>
      </c>
      <c r="G20">
        <v>0</v>
      </c>
      <c r="I20">
        <v>0</v>
      </c>
      <c r="K20">
        <v>1</v>
      </c>
      <c r="L20">
        <v>1095</v>
      </c>
      <c r="M20">
        <v>6</v>
      </c>
      <c r="N20" t="s">
        <v>84</v>
      </c>
      <c r="O20" t="s">
        <v>86</v>
      </c>
      <c r="P20" t="s">
        <v>55</v>
      </c>
      <c r="Q20">
        <v>2021</v>
      </c>
      <c r="R20">
        <v>80.56</v>
      </c>
      <c r="S20">
        <v>96</v>
      </c>
      <c r="T20">
        <v>0.63</v>
      </c>
      <c r="U20">
        <v>8746</v>
      </c>
      <c r="V20">
        <v>6</v>
      </c>
      <c r="W20">
        <v>-0.12</v>
      </c>
      <c r="X20">
        <v>0.25040018294077288</v>
      </c>
      <c r="Y20" t="s">
        <v>87</v>
      </c>
      <c r="Z20" t="s">
        <v>196</v>
      </c>
      <c r="AA20" t="s">
        <v>79</v>
      </c>
      <c r="AB20" t="s">
        <v>61</v>
      </c>
      <c r="AC20" t="s">
        <v>222</v>
      </c>
      <c r="AD20" t="s">
        <v>80</v>
      </c>
      <c r="AE20">
        <v>3</v>
      </c>
      <c r="AF20" t="s">
        <v>73</v>
      </c>
      <c r="AH20">
        <v>0</v>
      </c>
      <c r="AI20">
        <v>3</v>
      </c>
      <c r="AJ20">
        <v>-0.04</v>
      </c>
      <c r="AK20">
        <v>0</v>
      </c>
    </row>
    <row r="21" spans="1:37" x14ac:dyDescent="0.25">
      <c r="A21" t="s">
        <v>324</v>
      </c>
      <c r="B21">
        <v>32</v>
      </c>
      <c r="C21" t="s">
        <v>316</v>
      </c>
      <c r="D21">
        <v>2410</v>
      </c>
      <c r="E21">
        <v>1</v>
      </c>
      <c r="F21">
        <v>3069</v>
      </c>
      <c r="G21">
        <v>0</v>
      </c>
      <c r="I21">
        <v>0</v>
      </c>
      <c r="K21">
        <v>2</v>
      </c>
      <c r="L21">
        <v>730</v>
      </c>
      <c r="M21">
        <v>6</v>
      </c>
      <c r="N21" t="s">
        <v>308</v>
      </c>
      <c r="O21" t="s">
        <v>67</v>
      </c>
      <c r="P21" t="s">
        <v>55</v>
      </c>
      <c r="Q21">
        <v>2020</v>
      </c>
      <c r="R21">
        <v>81.97644615173337</v>
      </c>
      <c r="S21">
        <v>93.005632781982456</v>
      </c>
      <c r="T21">
        <v>0.7</v>
      </c>
      <c r="U21">
        <v>3069</v>
      </c>
      <c r="V21">
        <v>1</v>
      </c>
      <c r="X21">
        <v>0.118931247963506</v>
      </c>
      <c r="Y21" t="s">
        <v>325</v>
      </c>
      <c r="Z21" t="s">
        <v>312</v>
      </c>
      <c r="AA21" t="s">
        <v>154</v>
      </c>
      <c r="AB21" t="s">
        <v>61</v>
      </c>
      <c r="AC21" t="s">
        <v>62</v>
      </c>
      <c r="AD21" t="s">
        <v>80</v>
      </c>
      <c r="AE21">
        <v>2</v>
      </c>
      <c r="AF21" t="s">
        <v>305</v>
      </c>
      <c r="AH21">
        <v>0</v>
      </c>
      <c r="AI21">
        <v>2.753424657534246</v>
      </c>
      <c r="AK21">
        <v>0</v>
      </c>
    </row>
    <row r="22" spans="1:37" x14ac:dyDescent="0.25">
      <c r="A22" t="s">
        <v>159</v>
      </c>
      <c r="B22">
        <v>36</v>
      </c>
      <c r="C22" t="s">
        <v>48</v>
      </c>
      <c r="D22">
        <v>1499</v>
      </c>
      <c r="E22">
        <v>1</v>
      </c>
      <c r="F22">
        <v>1195</v>
      </c>
      <c r="G22">
        <v>1</v>
      </c>
      <c r="H22">
        <v>274</v>
      </c>
      <c r="I22">
        <v>0</v>
      </c>
      <c r="K22">
        <v>2</v>
      </c>
      <c r="L22">
        <v>305</v>
      </c>
      <c r="M22">
        <v>5</v>
      </c>
      <c r="N22" t="s">
        <v>146</v>
      </c>
      <c r="O22" t="s">
        <v>67</v>
      </c>
      <c r="P22" t="s">
        <v>55</v>
      </c>
      <c r="Q22">
        <v>2022</v>
      </c>
      <c r="R22">
        <v>81.97644615173337</v>
      </c>
      <c r="S22">
        <v>93.005632781982456</v>
      </c>
      <c r="T22">
        <v>0.8</v>
      </c>
      <c r="U22">
        <v>1195</v>
      </c>
      <c r="V22">
        <v>5</v>
      </c>
      <c r="W22">
        <v>-2.9999999999999919E-2</v>
      </c>
      <c r="X22">
        <v>1.527196652719665</v>
      </c>
      <c r="Y22" t="s">
        <v>160</v>
      </c>
      <c r="Z22" t="s">
        <v>161</v>
      </c>
      <c r="AA22" t="s">
        <v>162</v>
      </c>
      <c r="AB22" t="s">
        <v>61</v>
      </c>
      <c r="AC22" t="s">
        <v>62</v>
      </c>
      <c r="AD22" t="s">
        <v>99</v>
      </c>
      <c r="AE22">
        <v>0.75068493150684934</v>
      </c>
      <c r="AF22" t="s">
        <v>73</v>
      </c>
      <c r="AG22">
        <v>0.2292887029288703</v>
      </c>
      <c r="AH22">
        <v>8.3682008368200832E-4</v>
      </c>
      <c r="AI22">
        <v>0.75068493150684934</v>
      </c>
      <c r="AJ22">
        <v>-3.9963503649634927E-2</v>
      </c>
      <c r="AK22">
        <v>0</v>
      </c>
    </row>
    <row r="23" spans="1:37" x14ac:dyDescent="0.25">
      <c r="A23" t="s">
        <v>326</v>
      </c>
      <c r="B23">
        <v>36</v>
      </c>
      <c r="C23" t="s">
        <v>54</v>
      </c>
      <c r="D23">
        <v>3187</v>
      </c>
      <c r="E23">
        <v>1</v>
      </c>
      <c r="F23">
        <v>2747</v>
      </c>
      <c r="G23">
        <v>1</v>
      </c>
      <c r="H23">
        <v>549</v>
      </c>
      <c r="I23">
        <v>0</v>
      </c>
      <c r="K23">
        <v>1</v>
      </c>
      <c r="L23">
        <v>730</v>
      </c>
      <c r="M23">
        <v>6</v>
      </c>
      <c r="N23" t="s">
        <v>207</v>
      </c>
      <c r="O23" t="s">
        <v>67</v>
      </c>
      <c r="P23" t="s">
        <v>49</v>
      </c>
      <c r="Q23">
        <v>2020</v>
      </c>
      <c r="R23">
        <v>95.8333333333333</v>
      </c>
      <c r="S23">
        <v>100</v>
      </c>
      <c r="T23">
        <v>0.9</v>
      </c>
      <c r="U23">
        <v>2747</v>
      </c>
      <c r="V23">
        <v>4</v>
      </c>
      <c r="W23">
        <v>0.32000000000000012</v>
      </c>
      <c r="X23">
        <v>0.53148889697852197</v>
      </c>
      <c r="Y23" t="s">
        <v>208</v>
      </c>
      <c r="Z23" t="s">
        <v>209</v>
      </c>
      <c r="AA23" t="s">
        <v>210</v>
      </c>
      <c r="AB23" t="s">
        <v>61</v>
      </c>
      <c r="AC23" t="s">
        <v>71</v>
      </c>
      <c r="AD23" t="s">
        <v>211</v>
      </c>
      <c r="AE23">
        <v>1.504109589041096</v>
      </c>
      <c r="AF23" t="s">
        <v>305</v>
      </c>
      <c r="AG23">
        <v>0.1998543866035675</v>
      </c>
      <c r="AH23">
        <v>3.6403349108117951E-4</v>
      </c>
      <c r="AI23">
        <v>1.504109589041096</v>
      </c>
      <c r="AJ23">
        <v>0.21275045537340631</v>
      </c>
      <c r="AK23">
        <v>0</v>
      </c>
    </row>
    <row r="24" spans="1:37" x14ac:dyDescent="0.25">
      <c r="A24" t="s">
        <v>327</v>
      </c>
      <c r="B24">
        <v>27</v>
      </c>
      <c r="C24" t="s">
        <v>316</v>
      </c>
      <c r="D24">
        <v>1077</v>
      </c>
      <c r="E24">
        <v>1</v>
      </c>
      <c r="F24">
        <v>1992</v>
      </c>
      <c r="G24">
        <v>1</v>
      </c>
      <c r="H24">
        <v>1005</v>
      </c>
      <c r="I24">
        <v>0</v>
      </c>
      <c r="K24">
        <v>1</v>
      </c>
      <c r="L24">
        <v>1095</v>
      </c>
      <c r="M24">
        <v>8</v>
      </c>
      <c r="N24" t="s">
        <v>308</v>
      </c>
      <c r="O24" t="s">
        <v>67</v>
      </c>
      <c r="P24" t="s">
        <v>49</v>
      </c>
      <c r="Q24">
        <v>2021</v>
      </c>
      <c r="R24">
        <v>84.78</v>
      </c>
      <c r="S24">
        <v>82</v>
      </c>
      <c r="T24">
        <v>0.9</v>
      </c>
      <c r="U24">
        <v>1992</v>
      </c>
      <c r="V24">
        <v>1</v>
      </c>
      <c r="X24">
        <v>0.18323293172690761</v>
      </c>
      <c r="Y24" t="s">
        <v>328</v>
      </c>
      <c r="Z24" t="s">
        <v>127</v>
      </c>
      <c r="AA24" t="s">
        <v>131</v>
      </c>
      <c r="AB24" t="s">
        <v>132</v>
      </c>
      <c r="AC24" t="s">
        <v>71</v>
      </c>
      <c r="AD24" t="s">
        <v>133</v>
      </c>
      <c r="AE24">
        <v>2.753424657534246</v>
      </c>
      <c r="AF24" t="s">
        <v>305</v>
      </c>
      <c r="AG24">
        <v>0.50451807228915657</v>
      </c>
      <c r="AH24">
        <v>5.0200803212851401E-4</v>
      </c>
      <c r="AI24">
        <v>3</v>
      </c>
      <c r="AK24">
        <v>0</v>
      </c>
    </row>
    <row r="25" spans="1:37" x14ac:dyDescent="0.25">
      <c r="A25" t="s">
        <v>329</v>
      </c>
      <c r="B25">
        <v>30</v>
      </c>
      <c r="C25" t="s">
        <v>316</v>
      </c>
      <c r="D25">
        <v>3121</v>
      </c>
      <c r="E25">
        <v>1</v>
      </c>
      <c r="F25">
        <v>3592</v>
      </c>
      <c r="G25">
        <v>0</v>
      </c>
      <c r="I25">
        <v>0</v>
      </c>
      <c r="K25">
        <v>2</v>
      </c>
      <c r="L25">
        <v>730</v>
      </c>
      <c r="M25">
        <v>7</v>
      </c>
      <c r="N25" t="s">
        <v>308</v>
      </c>
      <c r="O25" t="s">
        <v>67</v>
      </c>
      <c r="P25" t="s">
        <v>49</v>
      </c>
      <c r="Q25">
        <v>2021</v>
      </c>
      <c r="R25">
        <v>100</v>
      </c>
      <c r="S25">
        <v>98</v>
      </c>
      <c r="T25">
        <v>0.57999999999999996</v>
      </c>
      <c r="U25">
        <v>3592</v>
      </c>
      <c r="V25">
        <v>2</v>
      </c>
      <c r="W25">
        <v>2.9999999999999919E-2</v>
      </c>
      <c r="X25">
        <v>0.2032293986636971</v>
      </c>
      <c r="Y25" t="s">
        <v>330</v>
      </c>
      <c r="Z25" t="s">
        <v>130</v>
      </c>
      <c r="AA25" t="s">
        <v>93</v>
      </c>
      <c r="AB25" t="s">
        <v>311</v>
      </c>
      <c r="AC25" t="s">
        <v>71</v>
      </c>
      <c r="AD25" t="s">
        <v>72</v>
      </c>
      <c r="AE25">
        <v>2</v>
      </c>
      <c r="AF25" t="s">
        <v>305</v>
      </c>
      <c r="AH25">
        <v>0</v>
      </c>
      <c r="AI25">
        <v>3</v>
      </c>
      <c r="AJ25">
        <v>9.9999999999999725E-3</v>
      </c>
      <c r="AK25">
        <v>0</v>
      </c>
    </row>
    <row r="26" spans="1:37" x14ac:dyDescent="0.25">
      <c r="A26" t="s">
        <v>237</v>
      </c>
      <c r="B26">
        <v>34</v>
      </c>
      <c r="C26" t="s">
        <v>48</v>
      </c>
      <c r="D26">
        <v>301</v>
      </c>
      <c r="E26">
        <v>1</v>
      </c>
      <c r="F26">
        <v>117</v>
      </c>
      <c r="G26">
        <v>0</v>
      </c>
      <c r="I26">
        <v>0</v>
      </c>
      <c r="K26">
        <v>0</v>
      </c>
      <c r="M26">
        <v>8</v>
      </c>
      <c r="N26" t="s">
        <v>51</v>
      </c>
      <c r="O26" t="s">
        <v>50</v>
      </c>
      <c r="P26" t="s">
        <v>49</v>
      </c>
      <c r="Q26">
        <v>2023</v>
      </c>
      <c r="T26">
        <v>0.81</v>
      </c>
      <c r="U26">
        <v>117</v>
      </c>
      <c r="V26">
        <v>1</v>
      </c>
      <c r="X26">
        <v>3.1196581196581201</v>
      </c>
      <c r="Y26" t="s">
        <v>305</v>
      </c>
      <c r="Z26" t="s">
        <v>305</v>
      </c>
      <c r="AA26" t="s">
        <v>305</v>
      </c>
      <c r="AB26" t="s">
        <v>305</v>
      </c>
      <c r="AC26" t="s">
        <v>305</v>
      </c>
      <c r="AD26" t="s">
        <v>305</v>
      </c>
      <c r="AE26">
        <v>0.32054794520547952</v>
      </c>
      <c r="AF26" t="s">
        <v>305</v>
      </c>
      <c r="AH26">
        <v>0</v>
      </c>
      <c r="AI26">
        <v>0.32054794520547952</v>
      </c>
      <c r="AK26">
        <v>0</v>
      </c>
    </row>
    <row r="27" spans="1:37" x14ac:dyDescent="0.25">
      <c r="A27" t="s">
        <v>331</v>
      </c>
      <c r="B27">
        <v>22</v>
      </c>
      <c r="C27" t="s">
        <v>54</v>
      </c>
      <c r="D27">
        <v>745</v>
      </c>
      <c r="E27">
        <v>1</v>
      </c>
      <c r="F27">
        <v>1781</v>
      </c>
      <c r="G27">
        <v>0</v>
      </c>
      <c r="I27">
        <v>0</v>
      </c>
      <c r="K27">
        <v>0</v>
      </c>
      <c r="M27">
        <v>8</v>
      </c>
      <c r="N27" t="s">
        <v>318</v>
      </c>
      <c r="O27" t="s">
        <v>86</v>
      </c>
      <c r="P27" t="s">
        <v>49</v>
      </c>
      <c r="Q27">
        <v>2020</v>
      </c>
      <c r="Y27" t="s">
        <v>305</v>
      </c>
      <c r="Z27" t="s">
        <v>305</v>
      </c>
      <c r="AA27" t="s">
        <v>305</v>
      </c>
      <c r="AB27" t="s">
        <v>305</v>
      </c>
      <c r="AC27" t="s">
        <v>305</v>
      </c>
      <c r="AD27" t="s">
        <v>305</v>
      </c>
      <c r="AE27">
        <v>4.8794520547945206</v>
      </c>
      <c r="AF27" t="s">
        <v>305</v>
      </c>
      <c r="AH27">
        <v>0</v>
      </c>
      <c r="AK27">
        <v>0</v>
      </c>
    </row>
    <row r="28" spans="1:37" x14ac:dyDescent="0.25">
      <c r="A28" t="s">
        <v>332</v>
      </c>
      <c r="B28">
        <v>28</v>
      </c>
      <c r="C28" t="s">
        <v>316</v>
      </c>
      <c r="D28">
        <v>2790</v>
      </c>
      <c r="E28">
        <v>1</v>
      </c>
      <c r="F28">
        <v>2583</v>
      </c>
      <c r="G28">
        <v>0</v>
      </c>
      <c r="I28">
        <v>0</v>
      </c>
      <c r="K28">
        <v>0</v>
      </c>
      <c r="M28">
        <v>6</v>
      </c>
      <c r="N28" t="s">
        <v>333</v>
      </c>
      <c r="O28" t="s">
        <v>86</v>
      </c>
      <c r="P28" t="s">
        <v>49</v>
      </c>
      <c r="Q28">
        <v>2018</v>
      </c>
      <c r="R28">
        <v>52.777776718139648</v>
      </c>
      <c r="S28">
        <v>77.777775573730452</v>
      </c>
      <c r="T28">
        <v>0.55000000000000004</v>
      </c>
      <c r="U28">
        <v>2583</v>
      </c>
      <c r="V28">
        <v>1</v>
      </c>
      <c r="X28">
        <v>0.14130855594270231</v>
      </c>
      <c r="Y28" t="s">
        <v>334</v>
      </c>
      <c r="Z28" t="s">
        <v>153</v>
      </c>
      <c r="AA28" t="s">
        <v>240</v>
      </c>
      <c r="AB28" t="s">
        <v>61</v>
      </c>
      <c r="AC28" t="s">
        <v>71</v>
      </c>
      <c r="AD28" t="s">
        <v>120</v>
      </c>
      <c r="AE28">
        <v>7.0767123287671234</v>
      </c>
      <c r="AF28" t="s">
        <v>305</v>
      </c>
      <c r="AH28">
        <v>0</v>
      </c>
      <c r="AK28">
        <v>0</v>
      </c>
    </row>
    <row r="29" spans="1:37" x14ac:dyDescent="0.25">
      <c r="A29" t="s">
        <v>115</v>
      </c>
      <c r="B29">
        <v>36</v>
      </c>
      <c r="C29" t="s">
        <v>48</v>
      </c>
      <c r="D29">
        <v>3408</v>
      </c>
      <c r="E29">
        <v>1</v>
      </c>
      <c r="F29">
        <v>2374</v>
      </c>
      <c r="G29">
        <v>0</v>
      </c>
      <c r="I29">
        <v>0</v>
      </c>
      <c r="K29">
        <v>2</v>
      </c>
      <c r="L29">
        <v>365</v>
      </c>
      <c r="M29">
        <v>6</v>
      </c>
      <c r="N29" t="s">
        <v>116</v>
      </c>
      <c r="O29" t="s">
        <v>67</v>
      </c>
      <c r="P29" t="s">
        <v>49</v>
      </c>
      <c r="Q29">
        <v>2020</v>
      </c>
      <c r="R29">
        <v>83.3333333333333</v>
      </c>
      <c r="S29">
        <v>95.2777777777778</v>
      </c>
      <c r="T29">
        <v>0.55000000000000004</v>
      </c>
      <c r="U29">
        <v>2374</v>
      </c>
      <c r="V29">
        <v>6</v>
      </c>
      <c r="W29">
        <v>-1.999999999999991E-2</v>
      </c>
      <c r="X29">
        <v>0.92249368155012634</v>
      </c>
      <c r="Y29" t="s">
        <v>117</v>
      </c>
      <c r="Z29" t="s">
        <v>118</v>
      </c>
      <c r="AA29" t="s">
        <v>119</v>
      </c>
      <c r="AB29" t="s">
        <v>61</v>
      </c>
      <c r="AC29" t="s">
        <v>71</v>
      </c>
      <c r="AD29" t="s">
        <v>120</v>
      </c>
      <c r="AE29">
        <v>1</v>
      </c>
      <c r="AF29" t="s">
        <v>73</v>
      </c>
      <c r="AH29">
        <v>0</v>
      </c>
      <c r="AI29">
        <v>2</v>
      </c>
      <c r="AJ29">
        <v>-9.9999999999999551E-3</v>
      </c>
      <c r="AK29">
        <v>0</v>
      </c>
    </row>
    <row r="30" spans="1:37" x14ac:dyDescent="0.25">
      <c r="A30" t="s">
        <v>274</v>
      </c>
      <c r="B30">
        <v>30</v>
      </c>
      <c r="C30" t="s">
        <v>54</v>
      </c>
      <c r="D30">
        <v>1188</v>
      </c>
      <c r="E30">
        <v>1</v>
      </c>
      <c r="F30">
        <v>519</v>
      </c>
      <c r="G30">
        <v>0</v>
      </c>
      <c r="I30">
        <v>0</v>
      </c>
      <c r="K30">
        <v>0</v>
      </c>
      <c r="M30">
        <v>8</v>
      </c>
      <c r="N30" t="s">
        <v>82</v>
      </c>
      <c r="O30" t="s">
        <v>67</v>
      </c>
      <c r="P30" t="s">
        <v>49</v>
      </c>
      <c r="Q30">
        <v>2021</v>
      </c>
      <c r="R30">
        <v>84.78</v>
      </c>
      <c r="S30">
        <v>82</v>
      </c>
      <c r="T30">
        <v>0.9</v>
      </c>
      <c r="U30">
        <v>519</v>
      </c>
      <c r="V30">
        <v>4</v>
      </c>
      <c r="W30">
        <v>1.0000000000000011E-2</v>
      </c>
      <c r="X30">
        <v>2.8131021194605008</v>
      </c>
      <c r="Y30" t="s">
        <v>141</v>
      </c>
      <c r="Z30" t="s">
        <v>127</v>
      </c>
      <c r="AA30" t="s">
        <v>131</v>
      </c>
      <c r="AB30" t="s">
        <v>132</v>
      </c>
      <c r="AC30" t="s">
        <v>71</v>
      </c>
      <c r="AD30" t="s">
        <v>133</v>
      </c>
      <c r="AE30">
        <v>1.4219178082191779</v>
      </c>
      <c r="AF30" t="s">
        <v>305</v>
      </c>
      <c r="AH30">
        <v>0</v>
      </c>
      <c r="AI30">
        <v>1.4219178082191779</v>
      </c>
      <c r="AJ30">
        <v>7.0327552986512599E-3</v>
      </c>
      <c r="AK30">
        <v>0</v>
      </c>
    </row>
    <row r="31" spans="1:37" x14ac:dyDescent="0.25">
      <c r="A31" t="s">
        <v>279</v>
      </c>
      <c r="B31">
        <v>24</v>
      </c>
      <c r="C31" t="s">
        <v>48</v>
      </c>
      <c r="D31">
        <v>425</v>
      </c>
      <c r="E31">
        <v>1</v>
      </c>
      <c r="F31">
        <v>121</v>
      </c>
      <c r="G31">
        <v>0</v>
      </c>
      <c r="I31">
        <v>0</v>
      </c>
      <c r="K31">
        <v>0</v>
      </c>
      <c r="M31">
        <v>8</v>
      </c>
      <c r="N31" t="s">
        <v>90</v>
      </c>
      <c r="O31" t="s">
        <v>67</v>
      </c>
      <c r="P31" t="s">
        <v>49</v>
      </c>
      <c r="Q31">
        <v>2022</v>
      </c>
      <c r="R31">
        <v>97</v>
      </c>
      <c r="S31">
        <v>99</v>
      </c>
      <c r="T31">
        <v>1.1599999999999999</v>
      </c>
      <c r="U31">
        <v>121</v>
      </c>
      <c r="V31">
        <v>2</v>
      </c>
      <c r="W31">
        <v>-0.23</v>
      </c>
      <c r="X31">
        <v>6.0330578512396693</v>
      </c>
      <c r="Y31" t="s">
        <v>257</v>
      </c>
      <c r="Z31" t="s">
        <v>256</v>
      </c>
      <c r="AA31" t="s">
        <v>93</v>
      </c>
      <c r="AB31" t="s">
        <v>61</v>
      </c>
      <c r="AC31" t="s">
        <v>71</v>
      </c>
      <c r="AD31" t="s">
        <v>72</v>
      </c>
      <c r="AE31">
        <v>0.33150684931506852</v>
      </c>
      <c r="AF31" t="s">
        <v>305</v>
      </c>
      <c r="AH31">
        <v>0</v>
      </c>
      <c r="AI31">
        <v>0.33150684931506852</v>
      </c>
      <c r="AJ31">
        <v>-0.6938016528925619</v>
      </c>
      <c r="AK31">
        <v>0</v>
      </c>
    </row>
    <row r="32" spans="1:37" x14ac:dyDescent="0.25">
      <c r="A32" t="s">
        <v>170</v>
      </c>
      <c r="B32">
        <v>32</v>
      </c>
      <c r="C32" t="s">
        <v>48</v>
      </c>
      <c r="D32">
        <v>1681</v>
      </c>
      <c r="E32">
        <v>1</v>
      </c>
      <c r="F32">
        <v>647</v>
      </c>
      <c r="G32">
        <v>0</v>
      </c>
      <c r="I32">
        <v>0</v>
      </c>
      <c r="K32">
        <v>0</v>
      </c>
      <c r="M32">
        <v>5</v>
      </c>
      <c r="N32" t="s">
        <v>252</v>
      </c>
      <c r="O32" t="s">
        <v>67</v>
      </c>
      <c r="P32" t="s">
        <v>55</v>
      </c>
      <c r="Q32">
        <v>2020</v>
      </c>
      <c r="R32">
        <v>81.97644615173337</v>
      </c>
      <c r="S32">
        <v>93.005632781982456</v>
      </c>
      <c r="T32">
        <v>0.95</v>
      </c>
      <c r="U32">
        <v>647</v>
      </c>
      <c r="V32">
        <v>5</v>
      </c>
      <c r="W32">
        <v>-5.0000000000000037E-2</v>
      </c>
      <c r="X32">
        <v>2.8207109737248839</v>
      </c>
      <c r="Y32" t="s">
        <v>335</v>
      </c>
      <c r="Z32" t="s">
        <v>161</v>
      </c>
      <c r="AA32" t="s">
        <v>162</v>
      </c>
      <c r="AB32" t="s">
        <v>61</v>
      </c>
      <c r="AC32" t="s">
        <v>62</v>
      </c>
      <c r="AD32" t="s">
        <v>99</v>
      </c>
      <c r="AE32">
        <v>1.7726027397260271</v>
      </c>
      <c r="AF32" t="s">
        <v>73</v>
      </c>
      <c r="AH32">
        <v>0</v>
      </c>
      <c r="AI32">
        <v>1.7726027397260271</v>
      </c>
      <c r="AJ32">
        <v>-2.820710973724886E-2</v>
      </c>
      <c r="AK32">
        <v>0</v>
      </c>
    </row>
    <row r="33" spans="1:37" x14ac:dyDescent="0.25">
      <c r="A33" t="s">
        <v>265</v>
      </c>
      <c r="B33">
        <v>33</v>
      </c>
      <c r="C33" t="s">
        <v>54</v>
      </c>
      <c r="D33">
        <v>4151</v>
      </c>
      <c r="E33">
        <v>1</v>
      </c>
      <c r="F33">
        <v>3117</v>
      </c>
      <c r="G33">
        <v>2</v>
      </c>
      <c r="H33">
        <v>730</v>
      </c>
      <c r="I33">
        <v>0</v>
      </c>
      <c r="K33">
        <v>1</v>
      </c>
      <c r="L33">
        <v>822</v>
      </c>
      <c r="M33">
        <v>4</v>
      </c>
      <c r="N33" t="s">
        <v>336</v>
      </c>
      <c r="O33" t="s">
        <v>337</v>
      </c>
      <c r="P33" t="s">
        <v>55</v>
      </c>
      <c r="Q33">
        <v>2020</v>
      </c>
      <c r="T33">
        <v>0.66</v>
      </c>
      <c r="U33">
        <v>3117</v>
      </c>
      <c r="V33">
        <v>6</v>
      </c>
      <c r="W33">
        <v>-1.0000000000000011E-2</v>
      </c>
      <c r="X33">
        <v>0.70259865255052945</v>
      </c>
      <c r="Y33" t="s">
        <v>338</v>
      </c>
      <c r="Z33" t="s">
        <v>339</v>
      </c>
      <c r="AA33" t="s">
        <v>340</v>
      </c>
      <c r="AB33" t="s">
        <v>98</v>
      </c>
      <c r="AC33" t="s">
        <v>62</v>
      </c>
      <c r="AD33" t="s">
        <v>63</v>
      </c>
      <c r="AE33">
        <v>2</v>
      </c>
      <c r="AF33" t="s">
        <v>73</v>
      </c>
      <c r="AG33">
        <v>0.23419955085017649</v>
      </c>
      <c r="AH33">
        <v>6.4164260506897658E-4</v>
      </c>
      <c r="AI33">
        <v>2</v>
      </c>
      <c r="AJ33">
        <v>-5.0000000000000053E-3</v>
      </c>
      <c r="AK33">
        <v>0</v>
      </c>
    </row>
    <row r="34" spans="1:37" x14ac:dyDescent="0.25">
      <c r="A34" t="s">
        <v>341</v>
      </c>
      <c r="B34">
        <v>33</v>
      </c>
      <c r="C34" t="s">
        <v>54</v>
      </c>
      <c r="D34">
        <v>1444</v>
      </c>
      <c r="E34">
        <v>1</v>
      </c>
      <c r="F34">
        <v>1156</v>
      </c>
      <c r="G34">
        <v>0</v>
      </c>
      <c r="I34">
        <v>0</v>
      </c>
      <c r="K34">
        <v>2</v>
      </c>
      <c r="L34">
        <v>365</v>
      </c>
      <c r="M34">
        <v>8</v>
      </c>
      <c r="N34" t="s">
        <v>51</v>
      </c>
      <c r="O34" t="s">
        <v>67</v>
      </c>
      <c r="P34" t="s">
        <v>49</v>
      </c>
      <c r="Q34">
        <v>2020</v>
      </c>
      <c r="R34">
        <v>77.5</v>
      </c>
      <c r="S34">
        <v>60</v>
      </c>
      <c r="T34">
        <v>0.86</v>
      </c>
      <c r="U34">
        <v>1156</v>
      </c>
      <c r="V34">
        <v>3</v>
      </c>
      <c r="W34">
        <v>0.14000000000000001</v>
      </c>
      <c r="X34">
        <v>0.94723183391003452</v>
      </c>
      <c r="Y34" t="s">
        <v>129</v>
      </c>
      <c r="Z34" t="s">
        <v>130</v>
      </c>
      <c r="AA34" t="s">
        <v>131</v>
      </c>
      <c r="AB34" t="s">
        <v>132</v>
      </c>
      <c r="AC34" t="s">
        <v>71</v>
      </c>
      <c r="AD34" t="s">
        <v>133</v>
      </c>
      <c r="AE34">
        <v>1</v>
      </c>
      <c r="AF34" t="s">
        <v>305</v>
      </c>
      <c r="AH34">
        <v>0</v>
      </c>
      <c r="AI34">
        <v>2</v>
      </c>
      <c r="AJ34">
        <v>7.0000000000000007E-2</v>
      </c>
      <c r="AK34">
        <v>0</v>
      </c>
    </row>
    <row r="35" spans="1:37" x14ac:dyDescent="0.25">
      <c r="A35" t="s">
        <v>327</v>
      </c>
      <c r="B35">
        <v>28</v>
      </c>
      <c r="C35" t="s">
        <v>316</v>
      </c>
      <c r="D35">
        <v>1077</v>
      </c>
      <c r="E35">
        <v>1</v>
      </c>
      <c r="F35">
        <v>2357</v>
      </c>
      <c r="G35">
        <v>1</v>
      </c>
      <c r="H35">
        <v>1370</v>
      </c>
      <c r="I35">
        <v>0</v>
      </c>
      <c r="K35">
        <v>1</v>
      </c>
      <c r="L35">
        <v>1460</v>
      </c>
      <c r="M35">
        <v>8</v>
      </c>
      <c r="N35" t="s">
        <v>308</v>
      </c>
      <c r="O35" t="s">
        <v>67</v>
      </c>
      <c r="P35" t="s">
        <v>49</v>
      </c>
      <c r="Q35">
        <v>2022</v>
      </c>
      <c r="R35">
        <v>97</v>
      </c>
      <c r="S35">
        <v>99</v>
      </c>
      <c r="T35">
        <v>0.9</v>
      </c>
      <c r="U35">
        <v>2357</v>
      </c>
      <c r="V35">
        <v>1</v>
      </c>
      <c r="X35">
        <v>0.15485787017394989</v>
      </c>
      <c r="Y35" t="s">
        <v>328</v>
      </c>
      <c r="Z35" t="s">
        <v>127</v>
      </c>
      <c r="AA35" t="s">
        <v>131</v>
      </c>
      <c r="AB35" t="s">
        <v>132</v>
      </c>
      <c r="AC35" t="s">
        <v>71</v>
      </c>
      <c r="AD35" t="s">
        <v>133</v>
      </c>
      <c r="AE35">
        <v>3.753424657534246</v>
      </c>
      <c r="AF35" t="s">
        <v>305</v>
      </c>
      <c r="AG35">
        <v>0.58124734832414082</v>
      </c>
      <c r="AH35">
        <v>4.2426813746287647E-4</v>
      </c>
      <c r="AI35">
        <v>4</v>
      </c>
      <c r="AK35">
        <v>0</v>
      </c>
    </row>
    <row r="36" spans="1:37" x14ac:dyDescent="0.25">
      <c r="A36" t="s">
        <v>256</v>
      </c>
      <c r="B36">
        <v>41</v>
      </c>
      <c r="C36" t="s">
        <v>54</v>
      </c>
      <c r="D36">
        <v>3738</v>
      </c>
      <c r="E36">
        <v>1</v>
      </c>
      <c r="F36">
        <v>3554</v>
      </c>
      <c r="G36">
        <v>1</v>
      </c>
      <c r="H36">
        <v>1490</v>
      </c>
      <c r="I36">
        <v>0</v>
      </c>
      <c r="K36">
        <v>3</v>
      </c>
      <c r="L36">
        <v>241</v>
      </c>
      <c r="M36">
        <v>6</v>
      </c>
      <c r="N36" t="s">
        <v>126</v>
      </c>
      <c r="O36" t="s">
        <v>67</v>
      </c>
      <c r="P36" t="s">
        <v>49</v>
      </c>
      <c r="Q36">
        <v>2023</v>
      </c>
      <c r="R36">
        <v>95</v>
      </c>
      <c r="S36">
        <v>95</v>
      </c>
      <c r="T36">
        <v>0.75</v>
      </c>
      <c r="U36">
        <v>3554</v>
      </c>
      <c r="V36">
        <v>6</v>
      </c>
      <c r="W36">
        <v>0.2</v>
      </c>
      <c r="X36">
        <v>0.61620709060213841</v>
      </c>
      <c r="Y36" t="s">
        <v>257</v>
      </c>
      <c r="Z36" t="s">
        <v>127</v>
      </c>
      <c r="AA36" t="s">
        <v>70</v>
      </c>
      <c r="AB36" t="s">
        <v>61</v>
      </c>
      <c r="AC36" t="s">
        <v>71</v>
      </c>
      <c r="AD36" t="s">
        <v>72</v>
      </c>
      <c r="AE36">
        <v>0.66027397260273968</v>
      </c>
      <c r="AF36" t="s">
        <v>73</v>
      </c>
      <c r="AG36">
        <v>0.41924592009003941</v>
      </c>
      <c r="AH36">
        <v>2.8137310073157008E-4</v>
      </c>
      <c r="AI36">
        <v>4.0821917808219181</v>
      </c>
      <c r="AJ36">
        <v>4.8993288590604027E-2</v>
      </c>
      <c r="AK36">
        <v>0</v>
      </c>
    </row>
    <row r="37" spans="1:37" x14ac:dyDescent="0.25">
      <c r="A37" t="s">
        <v>65</v>
      </c>
      <c r="B37">
        <v>38</v>
      </c>
      <c r="C37" t="s">
        <v>54</v>
      </c>
      <c r="D37">
        <v>7427</v>
      </c>
      <c r="E37">
        <v>1</v>
      </c>
      <c r="F37">
        <v>6027</v>
      </c>
      <c r="G37">
        <v>1</v>
      </c>
      <c r="H37">
        <v>183</v>
      </c>
      <c r="I37">
        <v>0</v>
      </c>
      <c r="K37">
        <v>1</v>
      </c>
      <c r="L37">
        <v>364</v>
      </c>
      <c r="M37">
        <v>5</v>
      </c>
      <c r="N37" t="s">
        <v>342</v>
      </c>
      <c r="O37" t="s">
        <v>67</v>
      </c>
      <c r="P37" t="s">
        <v>49</v>
      </c>
      <c r="Q37">
        <v>2019</v>
      </c>
      <c r="R37">
        <v>93.75</v>
      </c>
      <c r="S37">
        <v>87.5</v>
      </c>
      <c r="T37">
        <v>0.65</v>
      </c>
      <c r="U37">
        <v>6027</v>
      </c>
      <c r="V37">
        <v>6</v>
      </c>
      <c r="W37">
        <v>4.0000000000000042E-2</v>
      </c>
      <c r="X37">
        <v>0.36336485813837732</v>
      </c>
      <c r="Y37" t="s">
        <v>343</v>
      </c>
      <c r="Z37" t="s">
        <v>69</v>
      </c>
      <c r="AA37" t="s">
        <v>70</v>
      </c>
      <c r="AB37" t="s">
        <v>311</v>
      </c>
      <c r="AC37" t="s">
        <v>71</v>
      </c>
      <c r="AD37" t="s">
        <v>72</v>
      </c>
      <c r="AE37">
        <v>0.50136986301369868</v>
      </c>
      <c r="AF37" t="s">
        <v>64</v>
      </c>
      <c r="AG37">
        <v>3.036336485813838E-2</v>
      </c>
      <c r="AH37">
        <v>1.6592002654720431E-4</v>
      </c>
      <c r="AI37">
        <v>0.50136986301369868</v>
      </c>
      <c r="AJ37">
        <v>7.9781420765027394E-2</v>
      </c>
      <c r="AK37">
        <v>0</v>
      </c>
    </row>
    <row r="38" spans="1:37" x14ac:dyDescent="0.25">
      <c r="A38" t="s">
        <v>106</v>
      </c>
      <c r="B38">
        <v>39</v>
      </c>
      <c r="C38" t="s">
        <v>48</v>
      </c>
      <c r="D38">
        <v>4180</v>
      </c>
      <c r="E38">
        <v>1</v>
      </c>
      <c r="F38">
        <v>3146</v>
      </c>
      <c r="G38">
        <v>3</v>
      </c>
      <c r="H38">
        <v>91</v>
      </c>
      <c r="I38">
        <v>0</v>
      </c>
      <c r="K38">
        <v>0</v>
      </c>
      <c r="M38">
        <v>3</v>
      </c>
      <c r="N38" t="s">
        <v>344</v>
      </c>
      <c r="O38" t="s">
        <v>67</v>
      </c>
      <c r="P38" t="s">
        <v>55</v>
      </c>
      <c r="Q38">
        <v>2020</v>
      </c>
      <c r="T38">
        <v>0.53</v>
      </c>
      <c r="U38">
        <v>3146</v>
      </c>
      <c r="V38">
        <v>6</v>
      </c>
      <c r="W38">
        <v>-1.0000000000000011E-2</v>
      </c>
      <c r="X38">
        <v>0.69612205975842334</v>
      </c>
      <c r="Y38" t="s">
        <v>135</v>
      </c>
      <c r="Z38" t="s">
        <v>136</v>
      </c>
      <c r="AA38" t="s">
        <v>137</v>
      </c>
      <c r="AB38" t="s">
        <v>138</v>
      </c>
      <c r="AC38" t="s">
        <v>62</v>
      </c>
      <c r="AD38" t="s">
        <v>139</v>
      </c>
      <c r="AE38">
        <v>0.24931506849315069</v>
      </c>
      <c r="AF38" t="s">
        <v>64</v>
      </c>
      <c r="AG38">
        <v>2.8925619834710741E-2</v>
      </c>
      <c r="AH38">
        <v>9.5359186268277173E-4</v>
      </c>
      <c r="AI38">
        <v>0.24931506849315069</v>
      </c>
      <c r="AJ38">
        <v>-4.0109890109890148E-2</v>
      </c>
      <c r="AK38">
        <v>0</v>
      </c>
    </row>
    <row r="39" spans="1:37" x14ac:dyDescent="0.25">
      <c r="A39" t="s">
        <v>293</v>
      </c>
      <c r="B39">
        <v>38</v>
      </c>
      <c r="C39" t="s">
        <v>54</v>
      </c>
      <c r="D39">
        <v>7043</v>
      </c>
      <c r="E39">
        <v>1</v>
      </c>
      <c r="F39">
        <v>6009</v>
      </c>
      <c r="G39">
        <v>0</v>
      </c>
      <c r="I39">
        <v>1</v>
      </c>
      <c r="J39">
        <v>730</v>
      </c>
      <c r="K39">
        <v>1</v>
      </c>
      <c r="L39">
        <v>1036</v>
      </c>
      <c r="M39">
        <v>6</v>
      </c>
      <c r="N39" t="s">
        <v>345</v>
      </c>
      <c r="O39" t="s">
        <v>67</v>
      </c>
      <c r="P39" t="s">
        <v>55</v>
      </c>
      <c r="Q39">
        <v>2020</v>
      </c>
      <c r="R39">
        <v>82.5</v>
      </c>
      <c r="S39">
        <v>80</v>
      </c>
      <c r="T39">
        <v>0.57999999999999996</v>
      </c>
      <c r="U39">
        <v>6009</v>
      </c>
      <c r="V39">
        <v>6</v>
      </c>
      <c r="W39">
        <v>-0.31000000000000011</v>
      </c>
      <c r="X39">
        <v>0.36445332001997011</v>
      </c>
      <c r="Y39" t="s">
        <v>198</v>
      </c>
      <c r="Z39" t="s">
        <v>346</v>
      </c>
      <c r="AA39" t="s">
        <v>79</v>
      </c>
      <c r="AB39" t="s">
        <v>61</v>
      </c>
      <c r="AC39" t="s">
        <v>62</v>
      </c>
      <c r="AD39" t="s">
        <v>80</v>
      </c>
      <c r="AE39">
        <v>2</v>
      </c>
      <c r="AF39" t="s">
        <v>73</v>
      </c>
      <c r="AH39">
        <v>0</v>
      </c>
      <c r="AI39">
        <v>2</v>
      </c>
      <c r="AJ39">
        <v>-0.15500000000000011</v>
      </c>
      <c r="AK39">
        <v>0</v>
      </c>
    </row>
    <row r="40" spans="1:37" x14ac:dyDescent="0.25">
      <c r="A40" t="s">
        <v>228</v>
      </c>
      <c r="B40">
        <v>41</v>
      </c>
      <c r="C40" t="s">
        <v>54</v>
      </c>
      <c r="D40">
        <v>3858</v>
      </c>
      <c r="E40">
        <v>1</v>
      </c>
      <c r="F40">
        <v>3554</v>
      </c>
      <c r="G40">
        <v>0</v>
      </c>
      <c r="I40">
        <v>0</v>
      </c>
      <c r="K40">
        <v>0</v>
      </c>
      <c r="M40">
        <v>7</v>
      </c>
      <c r="N40" t="s">
        <v>51</v>
      </c>
      <c r="O40" t="s">
        <v>50</v>
      </c>
      <c r="P40" t="s">
        <v>49</v>
      </c>
      <c r="Q40">
        <v>2022</v>
      </c>
      <c r="R40">
        <v>97</v>
      </c>
      <c r="S40">
        <v>98</v>
      </c>
      <c r="T40">
        <v>0.75</v>
      </c>
      <c r="U40">
        <v>3554</v>
      </c>
      <c r="V40">
        <v>6</v>
      </c>
      <c r="W40">
        <v>9.9999999999999978E-2</v>
      </c>
      <c r="X40">
        <v>0.61620709060213841</v>
      </c>
      <c r="Y40" t="s">
        <v>129</v>
      </c>
      <c r="Z40" t="s">
        <v>130</v>
      </c>
      <c r="AA40" t="s">
        <v>131</v>
      </c>
      <c r="AB40" t="s">
        <v>132</v>
      </c>
      <c r="AC40" t="s">
        <v>71</v>
      </c>
      <c r="AD40" t="s">
        <v>133</v>
      </c>
      <c r="AE40">
        <v>9.7369863013698623</v>
      </c>
      <c r="AF40" t="s">
        <v>73</v>
      </c>
      <c r="AH40">
        <v>0</v>
      </c>
      <c r="AK40">
        <v>0</v>
      </c>
    </row>
    <row r="41" spans="1:37" x14ac:dyDescent="0.25">
      <c r="A41" t="s">
        <v>347</v>
      </c>
      <c r="B41">
        <v>25</v>
      </c>
      <c r="C41" t="s">
        <v>316</v>
      </c>
      <c r="D41">
        <v>973</v>
      </c>
      <c r="E41">
        <v>1</v>
      </c>
      <c r="F41">
        <v>806</v>
      </c>
      <c r="G41">
        <v>1</v>
      </c>
      <c r="H41">
        <v>274</v>
      </c>
      <c r="I41">
        <v>0</v>
      </c>
      <c r="K41">
        <v>1</v>
      </c>
      <c r="L41">
        <v>364</v>
      </c>
      <c r="M41">
        <v>7</v>
      </c>
      <c r="N41" t="s">
        <v>318</v>
      </c>
      <c r="O41" t="s">
        <v>67</v>
      </c>
      <c r="P41" t="s">
        <v>49</v>
      </c>
      <c r="Q41">
        <v>2019</v>
      </c>
      <c r="T41">
        <v>0.89</v>
      </c>
      <c r="U41">
        <v>806</v>
      </c>
      <c r="V41">
        <v>2</v>
      </c>
      <c r="W41">
        <v>0.38</v>
      </c>
      <c r="X41">
        <v>0.90570719602977667</v>
      </c>
      <c r="Y41" t="s">
        <v>319</v>
      </c>
      <c r="Z41" t="s">
        <v>158</v>
      </c>
      <c r="AA41" t="s">
        <v>93</v>
      </c>
      <c r="AB41" t="s">
        <v>311</v>
      </c>
      <c r="AC41" t="s">
        <v>71</v>
      </c>
      <c r="AD41" t="s">
        <v>72</v>
      </c>
      <c r="AE41">
        <v>0.75068493150684934</v>
      </c>
      <c r="AF41" t="s">
        <v>305</v>
      </c>
      <c r="AG41">
        <v>0.33995037220843671</v>
      </c>
      <c r="AH41">
        <v>1.2406947890818861E-3</v>
      </c>
      <c r="AI41">
        <v>0.75068493150684934</v>
      </c>
      <c r="AJ41">
        <v>0.50620437956204378</v>
      </c>
      <c r="AK41">
        <v>0</v>
      </c>
    </row>
    <row r="42" spans="1:37" x14ac:dyDescent="0.25">
      <c r="A42" t="s">
        <v>348</v>
      </c>
      <c r="B42">
        <v>32</v>
      </c>
      <c r="C42" t="s">
        <v>48</v>
      </c>
      <c r="D42">
        <v>1029</v>
      </c>
      <c r="E42">
        <v>1</v>
      </c>
      <c r="F42">
        <v>239</v>
      </c>
      <c r="G42">
        <v>0</v>
      </c>
      <c r="I42">
        <v>0</v>
      </c>
      <c r="K42">
        <v>0</v>
      </c>
      <c r="M42">
        <v>6</v>
      </c>
      <c r="N42" t="s">
        <v>109</v>
      </c>
      <c r="O42" t="s">
        <v>67</v>
      </c>
      <c r="P42" t="s">
        <v>55</v>
      </c>
      <c r="Q42">
        <v>2019</v>
      </c>
      <c r="R42">
        <v>83.333333492279053</v>
      </c>
      <c r="S42">
        <v>100</v>
      </c>
      <c r="T42">
        <v>0.95</v>
      </c>
      <c r="U42">
        <v>239</v>
      </c>
      <c r="V42">
        <v>3</v>
      </c>
      <c r="W42">
        <v>0.24</v>
      </c>
      <c r="X42">
        <v>4.5815899581589958</v>
      </c>
      <c r="Y42" t="s">
        <v>110</v>
      </c>
      <c r="Z42" t="s">
        <v>153</v>
      </c>
      <c r="AA42" t="s">
        <v>79</v>
      </c>
      <c r="AB42" t="s">
        <v>311</v>
      </c>
      <c r="AC42" t="s">
        <v>62</v>
      </c>
      <c r="AD42" t="s">
        <v>80</v>
      </c>
      <c r="AE42">
        <v>0.65479452054794518</v>
      </c>
      <c r="AF42" t="s">
        <v>305</v>
      </c>
      <c r="AH42">
        <v>0</v>
      </c>
      <c r="AI42">
        <v>0.65479452054794518</v>
      </c>
      <c r="AJ42">
        <v>0.36652719665271971</v>
      </c>
      <c r="AK42">
        <v>0</v>
      </c>
    </row>
    <row r="43" spans="1:37" x14ac:dyDescent="0.25">
      <c r="A43" t="s">
        <v>349</v>
      </c>
      <c r="B43">
        <v>28</v>
      </c>
      <c r="C43" t="s">
        <v>48</v>
      </c>
      <c r="D43">
        <v>1915</v>
      </c>
      <c r="E43">
        <v>1</v>
      </c>
      <c r="F43">
        <v>903</v>
      </c>
      <c r="G43">
        <v>0</v>
      </c>
      <c r="I43">
        <v>0</v>
      </c>
      <c r="K43">
        <v>0</v>
      </c>
      <c r="M43">
        <v>7</v>
      </c>
      <c r="N43" t="s">
        <v>90</v>
      </c>
      <c r="O43" t="s">
        <v>67</v>
      </c>
      <c r="P43" t="s">
        <v>49</v>
      </c>
      <c r="Q43">
        <v>2018</v>
      </c>
      <c r="R43">
        <v>62.5</v>
      </c>
      <c r="S43">
        <v>78</v>
      </c>
      <c r="T43">
        <v>0.83</v>
      </c>
      <c r="U43">
        <v>903</v>
      </c>
      <c r="V43">
        <v>3</v>
      </c>
      <c r="W43">
        <v>0.14000000000000001</v>
      </c>
      <c r="X43">
        <v>1.212624584717608</v>
      </c>
      <c r="Y43" t="s">
        <v>350</v>
      </c>
      <c r="Z43" t="s">
        <v>118</v>
      </c>
      <c r="AA43" t="s">
        <v>93</v>
      </c>
      <c r="AB43" t="s">
        <v>61</v>
      </c>
      <c r="AC43" t="s">
        <v>71</v>
      </c>
      <c r="AD43" t="s">
        <v>72</v>
      </c>
      <c r="AE43">
        <v>2.473972602739726</v>
      </c>
      <c r="AF43" t="s">
        <v>305</v>
      </c>
      <c r="AH43">
        <v>0</v>
      </c>
      <c r="AK43">
        <v>0</v>
      </c>
    </row>
    <row r="44" spans="1:37" x14ac:dyDescent="0.25">
      <c r="A44" t="s">
        <v>89</v>
      </c>
      <c r="B44">
        <v>34</v>
      </c>
      <c r="C44" t="s">
        <v>48</v>
      </c>
      <c r="D44">
        <v>3013</v>
      </c>
      <c r="E44">
        <v>1</v>
      </c>
      <c r="F44">
        <v>2829</v>
      </c>
      <c r="G44">
        <v>0</v>
      </c>
      <c r="I44">
        <v>0</v>
      </c>
      <c r="K44">
        <v>0</v>
      </c>
      <c r="M44">
        <v>7</v>
      </c>
      <c r="N44" t="s">
        <v>90</v>
      </c>
      <c r="O44" t="s">
        <v>50</v>
      </c>
      <c r="P44" t="s">
        <v>49</v>
      </c>
      <c r="Q44">
        <v>2023</v>
      </c>
      <c r="R44">
        <v>97</v>
      </c>
      <c r="S44">
        <v>99</v>
      </c>
      <c r="T44">
        <v>0.78</v>
      </c>
      <c r="U44">
        <v>2829</v>
      </c>
      <c r="V44">
        <v>6</v>
      </c>
      <c r="W44">
        <v>9.000000000000008E-2</v>
      </c>
      <c r="X44">
        <v>0.7741251325556735</v>
      </c>
      <c r="Y44" t="s">
        <v>91</v>
      </c>
      <c r="Z44" t="s">
        <v>92</v>
      </c>
      <c r="AA44" t="s">
        <v>93</v>
      </c>
      <c r="AB44" t="s">
        <v>61</v>
      </c>
      <c r="AC44" t="s">
        <v>71</v>
      </c>
      <c r="AD44" t="s">
        <v>72</v>
      </c>
      <c r="AE44">
        <v>7.7506849315068491</v>
      </c>
      <c r="AF44" t="s">
        <v>305</v>
      </c>
      <c r="AH44">
        <v>0</v>
      </c>
      <c r="AK44">
        <v>0</v>
      </c>
    </row>
    <row r="45" spans="1:37" x14ac:dyDescent="0.25">
      <c r="A45" t="s">
        <v>306</v>
      </c>
      <c r="B45">
        <v>37</v>
      </c>
      <c r="C45" t="s">
        <v>48</v>
      </c>
      <c r="D45">
        <v>2627</v>
      </c>
      <c r="E45">
        <v>1</v>
      </c>
      <c r="F45">
        <v>3218</v>
      </c>
      <c r="G45">
        <v>0</v>
      </c>
      <c r="I45">
        <v>0</v>
      </c>
      <c r="K45">
        <v>0</v>
      </c>
      <c r="M45">
        <v>6</v>
      </c>
      <c r="N45" t="s">
        <v>212</v>
      </c>
      <c r="O45" t="s">
        <v>67</v>
      </c>
      <c r="P45" t="s">
        <v>49</v>
      </c>
      <c r="Q45">
        <v>2022</v>
      </c>
      <c r="R45">
        <v>97</v>
      </c>
      <c r="S45">
        <v>99</v>
      </c>
      <c r="T45">
        <v>0.5</v>
      </c>
      <c r="U45">
        <v>3218</v>
      </c>
      <c r="V45">
        <v>3</v>
      </c>
      <c r="W45">
        <v>-4.0000000000000042E-2</v>
      </c>
      <c r="X45">
        <v>0.34027346177750162</v>
      </c>
      <c r="Y45" t="s">
        <v>141</v>
      </c>
      <c r="Z45" t="s">
        <v>127</v>
      </c>
      <c r="AA45" t="s">
        <v>79</v>
      </c>
      <c r="AB45" t="s">
        <v>61</v>
      </c>
      <c r="AC45" t="s">
        <v>71</v>
      </c>
      <c r="AD45" t="s">
        <v>80</v>
      </c>
      <c r="AE45">
        <v>8.8164383561643831</v>
      </c>
      <c r="AF45" t="s">
        <v>305</v>
      </c>
      <c r="AH45">
        <v>0</v>
      </c>
      <c r="AK45">
        <v>0</v>
      </c>
    </row>
    <row r="46" spans="1:37" x14ac:dyDescent="0.25">
      <c r="A46" t="s">
        <v>125</v>
      </c>
      <c r="B46">
        <v>33</v>
      </c>
      <c r="C46" t="s">
        <v>48</v>
      </c>
      <c r="D46">
        <v>1064</v>
      </c>
      <c r="E46">
        <v>1</v>
      </c>
      <c r="F46">
        <v>760</v>
      </c>
      <c r="G46">
        <v>2</v>
      </c>
      <c r="H46">
        <v>364</v>
      </c>
      <c r="I46">
        <v>0</v>
      </c>
      <c r="K46">
        <v>0</v>
      </c>
      <c r="M46">
        <v>4</v>
      </c>
      <c r="N46" t="s">
        <v>275</v>
      </c>
      <c r="O46" t="s">
        <v>67</v>
      </c>
      <c r="P46" t="s">
        <v>55</v>
      </c>
      <c r="Q46">
        <v>2022</v>
      </c>
      <c r="R46">
        <v>89</v>
      </c>
      <c r="S46">
        <v>91</v>
      </c>
      <c r="T46">
        <v>0.95</v>
      </c>
      <c r="U46">
        <v>760</v>
      </c>
      <c r="V46">
        <v>4</v>
      </c>
      <c r="W46">
        <v>0.13</v>
      </c>
      <c r="X46">
        <v>1.9210526315789469</v>
      </c>
      <c r="Y46" t="s">
        <v>124</v>
      </c>
      <c r="Z46" t="s">
        <v>106</v>
      </c>
      <c r="AA46" t="s">
        <v>240</v>
      </c>
      <c r="AB46" t="s">
        <v>61</v>
      </c>
      <c r="AC46" t="s">
        <v>62</v>
      </c>
      <c r="AD46" t="s">
        <v>120</v>
      </c>
      <c r="AE46">
        <v>0.99726027397260275</v>
      </c>
      <c r="AF46" t="s">
        <v>73</v>
      </c>
      <c r="AG46">
        <v>0.47894736842105262</v>
      </c>
      <c r="AH46">
        <v>2.631578947368421E-3</v>
      </c>
      <c r="AI46">
        <v>0.99726027397260275</v>
      </c>
      <c r="AJ46">
        <v>0.13035714285714289</v>
      </c>
      <c r="AK46">
        <v>0</v>
      </c>
    </row>
    <row r="47" spans="1:37" x14ac:dyDescent="0.25">
      <c r="A47" t="s">
        <v>341</v>
      </c>
      <c r="B47">
        <v>31</v>
      </c>
      <c r="C47" t="s">
        <v>54</v>
      </c>
      <c r="D47">
        <v>1444</v>
      </c>
      <c r="E47">
        <v>1</v>
      </c>
      <c r="F47">
        <v>425</v>
      </c>
      <c r="G47">
        <v>0</v>
      </c>
      <c r="I47">
        <v>0</v>
      </c>
      <c r="K47">
        <v>0</v>
      </c>
      <c r="M47">
        <v>8</v>
      </c>
      <c r="N47" t="s">
        <v>51</v>
      </c>
      <c r="O47" t="s">
        <v>67</v>
      </c>
      <c r="P47" t="s">
        <v>49</v>
      </c>
      <c r="Q47">
        <v>2018</v>
      </c>
      <c r="T47">
        <v>0.86</v>
      </c>
      <c r="U47">
        <v>425</v>
      </c>
      <c r="V47">
        <v>3</v>
      </c>
      <c r="W47">
        <v>0.14000000000000001</v>
      </c>
      <c r="X47">
        <v>2.5764705882352938</v>
      </c>
      <c r="Y47" t="s">
        <v>351</v>
      </c>
      <c r="Z47" t="s">
        <v>158</v>
      </c>
      <c r="AA47" t="s">
        <v>93</v>
      </c>
      <c r="AB47" t="s">
        <v>61</v>
      </c>
      <c r="AC47" t="s">
        <v>71</v>
      </c>
      <c r="AD47" t="s">
        <v>72</v>
      </c>
      <c r="AE47">
        <v>1.1643835616438361</v>
      </c>
      <c r="AF47" t="s">
        <v>305</v>
      </c>
      <c r="AH47">
        <v>0</v>
      </c>
      <c r="AK47">
        <v>0</v>
      </c>
    </row>
    <row r="48" spans="1:37" x14ac:dyDescent="0.25">
      <c r="A48" t="s">
        <v>88</v>
      </c>
      <c r="B48">
        <v>30</v>
      </c>
      <c r="C48" t="s">
        <v>48</v>
      </c>
      <c r="D48">
        <v>3032</v>
      </c>
      <c r="E48">
        <v>1</v>
      </c>
      <c r="F48">
        <v>1632</v>
      </c>
      <c r="G48">
        <v>1</v>
      </c>
      <c r="H48">
        <v>274</v>
      </c>
      <c r="I48">
        <v>0</v>
      </c>
      <c r="K48">
        <v>2</v>
      </c>
      <c r="L48">
        <v>183</v>
      </c>
      <c r="M48">
        <v>7</v>
      </c>
      <c r="N48" t="s">
        <v>352</v>
      </c>
      <c r="O48" t="s">
        <v>67</v>
      </c>
      <c r="P48" t="s">
        <v>49</v>
      </c>
      <c r="Q48">
        <v>2019</v>
      </c>
      <c r="R48">
        <v>82.692305564880343</v>
      </c>
      <c r="S48">
        <v>98.461537170410139</v>
      </c>
      <c r="T48">
        <v>0.61</v>
      </c>
      <c r="U48">
        <v>1632</v>
      </c>
      <c r="V48">
        <v>6</v>
      </c>
      <c r="W48">
        <v>0.11</v>
      </c>
      <c r="X48">
        <v>1.341911764705882</v>
      </c>
      <c r="Y48" t="s">
        <v>353</v>
      </c>
      <c r="Z48" t="s">
        <v>127</v>
      </c>
      <c r="AA48" t="s">
        <v>70</v>
      </c>
      <c r="AB48" t="s">
        <v>311</v>
      </c>
      <c r="AC48" t="s">
        <v>71</v>
      </c>
      <c r="AD48" t="s">
        <v>72</v>
      </c>
      <c r="AE48">
        <v>0.50136986301369868</v>
      </c>
      <c r="AF48" t="s">
        <v>73</v>
      </c>
      <c r="AG48">
        <v>0.16789215686274511</v>
      </c>
      <c r="AH48">
        <v>6.1274509803921568E-4</v>
      </c>
      <c r="AI48">
        <v>0.99726027397260275</v>
      </c>
      <c r="AJ48">
        <v>0.1103021978021978</v>
      </c>
      <c r="AK48">
        <v>0</v>
      </c>
    </row>
    <row r="49" spans="1:37" x14ac:dyDescent="0.25">
      <c r="A49" t="s">
        <v>200</v>
      </c>
      <c r="B49">
        <v>38</v>
      </c>
      <c r="C49" t="s">
        <v>48</v>
      </c>
      <c r="D49">
        <v>7422</v>
      </c>
      <c r="E49">
        <v>1</v>
      </c>
      <c r="F49">
        <v>6388</v>
      </c>
      <c r="G49">
        <v>1</v>
      </c>
      <c r="H49">
        <v>549</v>
      </c>
      <c r="I49">
        <v>0</v>
      </c>
      <c r="K49">
        <v>2</v>
      </c>
      <c r="L49">
        <v>365</v>
      </c>
      <c r="M49">
        <v>5</v>
      </c>
      <c r="N49" t="s">
        <v>354</v>
      </c>
      <c r="O49" t="s">
        <v>67</v>
      </c>
      <c r="P49" t="s">
        <v>49</v>
      </c>
      <c r="Q49">
        <v>2020</v>
      </c>
      <c r="R49">
        <v>75.925925925925895</v>
      </c>
      <c r="S49">
        <v>82.2222222222222</v>
      </c>
      <c r="T49">
        <v>0.75</v>
      </c>
      <c r="U49">
        <v>6388</v>
      </c>
      <c r="V49">
        <v>6</v>
      </c>
      <c r="W49">
        <v>9.9999999999999978E-2</v>
      </c>
      <c r="X49">
        <v>0.34283030682529742</v>
      </c>
      <c r="Y49" t="s">
        <v>355</v>
      </c>
      <c r="Z49" t="s">
        <v>127</v>
      </c>
      <c r="AA49" t="s">
        <v>70</v>
      </c>
      <c r="AB49" t="s">
        <v>61</v>
      </c>
      <c r="AC49" t="s">
        <v>71</v>
      </c>
      <c r="AD49" t="s">
        <v>72</v>
      </c>
      <c r="AE49">
        <v>1</v>
      </c>
      <c r="AF49" t="s">
        <v>73</v>
      </c>
      <c r="AG49">
        <v>8.5942391984971819E-2</v>
      </c>
      <c r="AH49">
        <v>1.565435190983093E-4</v>
      </c>
      <c r="AI49">
        <v>1.504109589041096</v>
      </c>
      <c r="AJ49">
        <v>6.6484517304189431E-2</v>
      </c>
      <c r="AK49">
        <v>0</v>
      </c>
    </row>
    <row r="50" spans="1:37" x14ac:dyDescent="0.25">
      <c r="A50" t="s">
        <v>356</v>
      </c>
      <c r="B50">
        <v>34</v>
      </c>
      <c r="C50" t="s">
        <v>302</v>
      </c>
      <c r="D50">
        <v>1052</v>
      </c>
      <c r="E50">
        <v>1</v>
      </c>
      <c r="F50">
        <v>2102</v>
      </c>
      <c r="G50">
        <v>0</v>
      </c>
      <c r="I50">
        <v>0</v>
      </c>
      <c r="K50">
        <v>0</v>
      </c>
      <c r="M50">
        <v>6</v>
      </c>
      <c r="N50" t="s">
        <v>357</v>
      </c>
      <c r="O50" t="s">
        <v>86</v>
      </c>
      <c r="P50" t="s">
        <v>49</v>
      </c>
      <c r="Q50">
        <v>2021</v>
      </c>
      <c r="R50">
        <v>66.666664123535128</v>
      </c>
      <c r="S50">
        <v>93.333331298828114</v>
      </c>
      <c r="T50">
        <v>0.95</v>
      </c>
      <c r="U50">
        <v>2102</v>
      </c>
      <c r="V50">
        <v>1</v>
      </c>
      <c r="X50">
        <v>0.17364414843006659</v>
      </c>
      <c r="Y50" t="s">
        <v>325</v>
      </c>
      <c r="Z50" t="s">
        <v>324</v>
      </c>
      <c r="AA50" t="s">
        <v>79</v>
      </c>
      <c r="AB50" t="s">
        <v>61</v>
      </c>
      <c r="AC50" t="s">
        <v>71</v>
      </c>
      <c r="AD50" t="s">
        <v>80</v>
      </c>
      <c r="AE50">
        <v>5.7589041095890412</v>
      </c>
      <c r="AF50" t="s">
        <v>305</v>
      </c>
      <c r="AH50">
        <v>0</v>
      </c>
      <c r="AK50">
        <v>0</v>
      </c>
    </row>
    <row r="51" spans="1:37" x14ac:dyDescent="0.25">
      <c r="A51" t="s">
        <v>358</v>
      </c>
      <c r="B51">
        <v>32</v>
      </c>
      <c r="C51" t="s">
        <v>54</v>
      </c>
      <c r="D51">
        <v>91</v>
      </c>
      <c r="E51">
        <v>1</v>
      </c>
      <c r="F51">
        <v>547</v>
      </c>
      <c r="G51">
        <v>0</v>
      </c>
      <c r="I51">
        <v>0</v>
      </c>
      <c r="K51">
        <v>0</v>
      </c>
      <c r="M51">
        <v>5</v>
      </c>
      <c r="N51" t="s">
        <v>308</v>
      </c>
      <c r="O51" t="s">
        <v>313</v>
      </c>
      <c r="P51" t="s">
        <v>55</v>
      </c>
      <c r="Q51">
        <v>2019</v>
      </c>
      <c r="Y51" t="s">
        <v>305</v>
      </c>
      <c r="Z51" t="s">
        <v>305</v>
      </c>
      <c r="AA51" t="s">
        <v>305</v>
      </c>
      <c r="AB51" t="s">
        <v>305</v>
      </c>
      <c r="AC51" t="s">
        <v>305</v>
      </c>
      <c r="AD51" t="s">
        <v>305</v>
      </c>
      <c r="AE51">
        <v>1.4986301369863011</v>
      </c>
      <c r="AF51" t="s">
        <v>305</v>
      </c>
      <c r="AH51">
        <v>0</v>
      </c>
      <c r="AI51">
        <v>1.4986301369863011</v>
      </c>
      <c r="AK51">
        <v>0</v>
      </c>
    </row>
    <row r="52" spans="1:37" x14ac:dyDescent="0.25">
      <c r="A52" t="s">
        <v>359</v>
      </c>
      <c r="B52">
        <v>28</v>
      </c>
      <c r="C52" t="s">
        <v>54</v>
      </c>
      <c r="D52">
        <v>458</v>
      </c>
      <c r="E52">
        <v>1</v>
      </c>
      <c r="F52">
        <v>1131</v>
      </c>
      <c r="G52">
        <v>0</v>
      </c>
      <c r="I52">
        <v>0</v>
      </c>
      <c r="K52">
        <v>0</v>
      </c>
      <c r="M52">
        <v>7</v>
      </c>
      <c r="N52" t="s">
        <v>308</v>
      </c>
      <c r="O52" t="s">
        <v>67</v>
      </c>
      <c r="P52" t="s">
        <v>55</v>
      </c>
      <c r="Q52">
        <v>2022</v>
      </c>
      <c r="R52">
        <v>91</v>
      </c>
      <c r="S52">
        <v>87</v>
      </c>
      <c r="T52">
        <v>0.8</v>
      </c>
      <c r="U52">
        <v>1131</v>
      </c>
      <c r="V52">
        <v>2</v>
      </c>
      <c r="W52">
        <v>0</v>
      </c>
      <c r="X52">
        <v>0.64544650751547294</v>
      </c>
      <c r="Y52" t="s">
        <v>87</v>
      </c>
      <c r="Z52" t="s">
        <v>196</v>
      </c>
      <c r="AA52" t="s">
        <v>79</v>
      </c>
      <c r="AB52" t="s">
        <v>61</v>
      </c>
      <c r="AC52" t="s">
        <v>62</v>
      </c>
      <c r="AD52" t="s">
        <v>80</v>
      </c>
      <c r="AE52">
        <v>3.098630136986301</v>
      </c>
      <c r="AF52" t="s">
        <v>305</v>
      </c>
      <c r="AH52">
        <v>0</v>
      </c>
      <c r="AI52">
        <v>3.098630136986301</v>
      </c>
      <c r="AJ52">
        <v>0</v>
      </c>
      <c r="AK52">
        <v>0</v>
      </c>
    </row>
    <row r="53" spans="1:37" x14ac:dyDescent="0.25">
      <c r="A53" t="s">
        <v>142</v>
      </c>
      <c r="B53">
        <v>39</v>
      </c>
      <c r="C53" t="s">
        <v>48</v>
      </c>
      <c r="D53">
        <v>3081</v>
      </c>
      <c r="E53">
        <v>1</v>
      </c>
      <c r="F53">
        <v>2412</v>
      </c>
      <c r="G53">
        <v>0</v>
      </c>
      <c r="I53">
        <v>0</v>
      </c>
      <c r="K53">
        <v>0</v>
      </c>
      <c r="M53">
        <v>6</v>
      </c>
      <c r="N53" t="s">
        <v>212</v>
      </c>
      <c r="O53" t="s">
        <v>50</v>
      </c>
      <c r="P53" t="s">
        <v>49</v>
      </c>
      <c r="Q53">
        <v>2021</v>
      </c>
      <c r="R53">
        <v>84.78</v>
      </c>
      <c r="S53">
        <v>82</v>
      </c>
      <c r="T53">
        <v>0.73</v>
      </c>
      <c r="U53">
        <v>2412</v>
      </c>
      <c r="V53">
        <v>6</v>
      </c>
      <c r="W53">
        <v>8.9999999999999969E-2</v>
      </c>
      <c r="X53">
        <v>0.90796019900497515</v>
      </c>
      <c r="Y53" t="s">
        <v>141</v>
      </c>
      <c r="Z53" t="s">
        <v>127</v>
      </c>
      <c r="AA53" t="s">
        <v>93</v>
      </c>
      <c r="AB53" t="s">
        <v>61</v>
      </c>
      <c r="AC53" t="s">
        <v>71</v>
      </c>
      <c r="AD53" t="s">
        <v>72</v>
      </c>
      <c r="AE53">
        <v>6.6082191780821917</v>
      </c>
      <c r="AF53" t="s">
        <v>73</v>
      </c>
      <c r="AH53">
        <v>0</v>
      </c>
      <c r="AK53">
        <v>0</v>
      </c>
    </row>
    <row r="54" spans="1:37" x14ac:dyDescent="0.25">
      <c r="A54" t="s">
        <v>256</v>
      </c>
      <c r="B54">
        <v>37</v>
      </c>
      <c r="C54" t="s">
        <v>54</v>
      </c>
      <c r="D54">
        <v>3738</v>
      </c>
      <c r="E54">
        <v>1</v>
      </c>
      <c r="F54">
        <v>2338</v>
      </c>
      <c r="G54">
        <v>1</v>
      </c>
      <c r="H54">
        <v>274</v>
      </c>
      <c r="I54">
        <v>0</v>
      </c>
      <c r="K54">
        <v>1</v>
      </c>
      <c r="L54">
        <v>364</v>
      </c>
      <c r="M54">
        <v>6</v>
      </c>
      <c r="N54" t="s">
        <v>352</v>
      </c>
      <c r="O54" t="s">
        <v>67</v>
      </c>
      <c r="P54" t="s">
        <v>49</v>
      </c>
      <c r="Q54">
        <v>2019</v>
      </c>
      <c r="R54">
        <v>93.75</v>
      </c>
      <c r="S54">
        <v>87.5</v>
      </c>
      <c r="T54">
        <v>0.75</v>
      </c>
      <c r="U54">
        <v>2338</v>
      </c>
      <c r="V54">
        <v>6</v>
      </c>
      <c r="W54">
        <v>0.2</v>
      </c>
      <c r="X54">
        <v>0.93669803250641581</v>
      </c>
      <c r="Y54" t="s">
        <v>360</v>
      </c>
      <c r="Z54" t="s">
        <v>65</v>
      </c>
      <c r="AA54" t="s">
        <v>70</v>
      </c>
      <c r="AB54" t="s">
        <v>311</v>
      </c>
      <c r="AC54" t="s">
        <v>71</v>
      </c>
      <c r="AD54" t="s">
        <v>72</v>
      </c>
      <c r="AE54">
        <v>0.75068493150684934</v>
      </c>
      <c r="AF54" t="s">
        <v>73</v>
      </c>
      <c r="AG54">
        <v>0.1171941830624465</v>
      </c>
      <c r="AH54">
        <v>4.2771599657827201E-4</v>
      </c>
      <c r="AI54">
        <v>0.75068493150684934</v>
      </c>
      <c r="AJ54">
        <v>0.26642335766423358</v>
      </c>
      <c r="AK54">
        <v>0</v>
      </c>
    </row>
    <row r="55" spans="1:37" x14ac:dyDescent="0.25">
      <c r="A55" t="s">
        <v>322</v>
      </c>
      <c r="B55">
        <v>36</v>
      </c>
      <c r="C55" t="s">
        <v>54</v>
      </c>
      <c r="D55">
        <v>4572</v>
      </c>
      <c r="E55">
        <v>1</v>
      </c>
      <c r="F55">
        <v>4201</v>
      </c>
      <c r="G55">
        <v>0</v>
      </c>
      <c r="I55">
        <v>0</v>
      </c>
      <c r="K55">
        <v>0</v>
      </c>
      <c r="M55">
        <v>3</v>
      </c>
      <c r="N55" t="s">
        <v>323</v>
      </c>
      <c r="O55" t="s">
        <v>67</v>
      </c>
      <c r="P55" t="s">
        <v>55</v>
      </c>
      <c r="Q55">
        <v>2020</v>
      </c>
      <c r="T55">
        <v>0.99</v>
      </c>
      <c r="U55">
        <v>4201</v>
      </c>
      <c r="V55">
        <v>1</v>
      </c>
      <c r="X55">
        <v>8.6884075220185666E-2</v>
      </c>
      <c r="Y55" t="s">
        <v>305</v>
      </c>
      <c r="Z55" t="s">
        <v>305</v>
      </c>
      <c r="AA55" t="s">
        <v>305</v>
      </c>
      <c r="AB55" t="s">
        <v>305</v>
      </c>
      <c r="AC55" t="s">
        <v>305</v>
      </c>
      <c r="AD55" t="s">
        <v>305</v>
      </c>
      <c r="AE55">
        <v>11.509589041095889</v>
      </c>
      <c r="AF55" t="s">
        <v>305</v>
      </c>
      <c r="AH55">
        <v>0</v>
      </c>
      <c r="AK55">
        <v>0</v>
      </c>
    </row>
    <row r="56" spans="1:37" x14ac:dyDescent="0.25">
      <c r="A56" t="s">
        <v>106</v>
      </c>
      <c r="B56">
        <v>38</v>
      </c>
      <c r="C56" t="s">
        <v>48</v>
      </c>
      <c r="D56">
        <v>4180</v>
      </c>
      <c r="E56">
        <v>1</v>
      </c>
      <c r="F56">
        <v>2780</v>
      </c>
      <c r="G56">
        <v>2</v>
      </c>
      <c r="H56">
        <v>364</v>
      </c>
      <c r="I56">
        <v>0</v>
      </c>
      <c r="K56">
        <v>0</v>
      </c>
      <c r="M56">
        <v>4</v>
      </c>
      <c r="N56" t="s">
        <v>361</v>
      </c>
      <c r="O56" t="s">
        <v>67</v>
      </c>
      <c r="P56" t="s">
        <v>55</v>
      </c>
      <c r="Q56">
        <v>2019</v>
      </c>
      <c r="T56">
        <v>0.53</v>
      </c>
      <c r="U56">
        <v>2780</v>
      </c>
      <c r="V56">
        <v>6</v>
      </c>
      <c r="W56">
        <v>-1.0000000000000011E-2</v>
      </c>
      <c r="X56">
        <v>0.78776978417266186</v>
      </c>
      <c r="Y56" t="s">
        <v>135</v>
      </c>
      <c r="Z56" t="s">
        <v>136</v>
      </c>
      <c r="AA56" t="s">
        <v>137</v>
      </c>
      <c r="AB56" t="s">
        <v>138</v>
      </c>
      <c r="AC56" t="s">
        <v>62</v>
      </c>
      <c r="AD56" t="s">
        <v>139</v>
      </c>
      <c r="AE56">
        <v>0.99726027397260275</v>
      </c>
      <c r="AF56" t="s">
        <v>73</v>
      </c>
      <c r="AG56">
        <v>0.13093525179856119</v>
      </c>
      <c r="AH56">
        <v>7.1942446043165469E-4</v>
      </c>
      <c r="AI56">
        <v>1.7506849315068489</v>
      </c>
      <c r="AJ56">
        <v>-5.7120500782472669E-3</v>
      </c>
      <c r="AK56">
        <v>0</v>
      </c>
    </row>
    <row r="57" spans="1:37" x14ac:dyDescent="0.25">
      <c r="A57" t="s">
        <v>362</v>
      </c>
      <c r="B57">
        <v>29</v>
      </c>
      <c r="C57" t="s">
        <v>48</v>
      </c>
      <c r="D57">
        <v>2107</v>
      </c>
      <c r="E57">
        <v>1</v>
      </c>
      <c r="F57">
        <v>1696</v>
      </c>
      <c r="G57">
        <v>2</v>
      </c>
      <c r="H57">
        <v>364</v>
      </c>
      <c r="I57">
        <v>0</v>
      </c>
      <c r="K57">
        <v>2</v>
      </c>
      <c r="L57">
        <v>730</v>
      </c>
      <c r="M57">
        <v>7</v>
      </c>
      <c r="N57" t="s">
        <v>363</v>
      </c>
      <c r="O57" t="s">
        <v>67</v>
      </c>
      <c r="P57" t="s">
        <v>49</v>
      </c>
      <c r="Q57">
        <v>2021</v>
      </c>
      <c r="Y57" t="s">
        <v>305</v>
      </c>
      <c r="Z57" t="s">
        <v>305</v>
      </c>
      <c r="AA57" t="s">
        <v>305</v>
      </c>
      <c r="AB57" t="s">
        <v>305</v>
      </c>
      <c r="AC57" t="s">
        <v>305</v>
      </c>
      <c r="AD57" t="s">
        <v>305</v>
      </c>
      <c r="AE57">
        <v>0.99726027397260275</v>
      </c>
      <c r="AF57" t="s">
        <v>305</v>
      </c>
      <c r="AG57">
        <v>0.214622641509434</v>
      </c>
      <c r="AH57">
        <v>1.1792452830188681E-3</v>
      </c>
      <c r="AI57">
        <v>0.99726027397260275</v>
      </c>
      <c r="AK57">
        <v>0</v>
      </c>
    </row>
    <row r="58" spans="1:37" x14ac:dyDescent="0.25">
      <c r="A58" t="s">
        <v>219</v>
      </c>
      <c r="B58">
        <v>53</v>
      </c>
      <c r="C58" t="s">
        <v>54</v>
      </c>
      <c r="D58">
        <v>12834</v>
      </c>
      <c r="E58">
        <v>1</v>
      </c>
      <c r="F58">
        <v>11800</v>
      </c>
      <c r="G58">
        <v>0</v>
      </c>
      <c r="I58">
        <v>0</v>
      </c>
      <c r="K58">
        <v>0</v>
      </c>
      <c r="M58">
        <v>7</v>
      </c>
      <c r="N58" t="s">
        <v>220</v>
      </c>
      <c r="O58" t="s">
        <v>75</v>
      </c>
      <c r="P58" t="s">
        <v>55</v>
      </c>
      <c r="Q58">
        <v>2020</v>
      </c>
      <c r="R58">
        <v>81.25</v>
      </c>
      <c r="S58">
        <v>75</v>
      </c>
      <c r="T58">
        <v>0.69</v>
      </c>
      <c r="U58">
        <v>11800</v>
      </c>
      <c r="V58">
        <v>6</v>
      </c>
      <c r="W58">
        <v>-0.1100000000000001</v>
      </c>
      <c r="X58">
        <v>0.18559322033898309</v>
      </c>
      <c r="Y58" t="s">
        <v>87</v>
      </c>
      <c r="Z58" t="s">
        <v>196</v>
      </c>
      <c r="AA58" t="s">
        <v>79</v>
      </c>
      <c r="AB58" t="s">
        <v>61</v>
      </c>
      <c r="AC58" t="s">
        <v>222</v>
      </c>
      <c r="AD58" t="s">
        <v>80</v>
      </c>
      <c r="AE58">
        <v>32.328767123287669</v>
      </c>
      <c r="AF58" t="s">
        <v>73</v>
      </c>
      <c r="AH58">
        <v>0</v>
      </c>
      <c r="AK58">
        <v>0</v>
      </c>
    </row>
    <row r="59" spans="1:37" x14ac:dyDescent="0.25">
      <c r="A59" t="s">
        <v>364</v>
      </c>
      <c r="B59">
        <v>36</v>
      </c>
      <c r="C59" t="s">
        <v>48</v>
      </c>
      <c r="D59">
        <v>1338</v>
      </c>
      <c r="E59">
        <v>1</v>
      </c>
      <c r="F59">
        <v>883</v>
      </c>
      <c r="G59">
        <v>0</v>
      </c>
      <c r="I59">
        <v>0</v>
      </c>
      <c r="K59">
        <v>1</v>
      </c>
      <c r="L59">
        <v>730</v>
      </c>
      <c r="M59">
        <v>6</v>
      </c>
      <c r="N59" t="s">
        <v>84</v>
      </c>
      <c r="O59" t="s">
        <v>86</v>
      </c>
      <c r="P59" t="s">
        <v>55</v>
      </c>
      <c r="Q59">
        <v>2020</v>
      </c>
      <c r="R59">
        <v>81.25</v>
      </c>
      <c r="S59">
        <v>75</v>
      </c>
      <c r="T59">
        <v>0.75</v>
      </c>
      <c r="U59">
        <v>883</v>
      </c>
      <c r="V59">
        <v>4</v>
      </c>
      <c r="W59">
        <v>4.0000000000000042E-2</v>
      </c>
      <c r="X59">
        <v>1.6534541336353339</v>
      </c>
      <c r="Y59" t="s">
        <v>87</v>
      </c>
      <c r="Z59" t="s">
        <v>196</v>
      </c>
      <c r="AA59" t="s">
        <v>79</v>
      </c>
      <c r="AB59" t="s">
        <v>61</v>
      </c>
      <c r="AC59" t="s">
        <v>62</v>
      </c>
      <c r="AD59" t="s">
        <v>80</v>
      </c>
      <c r="AE59">
        <v>2</v>
      </c>
      <c r="AF59" t="s">
        <v>305</v>
      </c>
      <c r="AH59">
        <v>0</v>
      </c>
      <c r="AI59">
        <v>2</v>
      </c>
      <c r="AJ59">
        <v>2.0000000000000021E-2</v>
      </c>
      <c r="AK59">
        <v>0</v>
      </c>
    </row>
    <row r="60" spans="1:37" x14ac:dyDescent="0.25">
      <c r="A60" t="s">
        <v>365</v>
      </c>
      <c r="B60">
        <v>27</v>
      </c>
      <c r="C60" t="s">
        <v>48</v>
      </c>
      <c r="D60">
        <v>1206</v>
      </c>
      <c r="E60">
        <v>1</v>
      </c>
      <c r="F60">
        <v>2131</v>
      </c>
      <c r="G60">
        <v>0</v>
      </c>
      <c r="I60">
        <v>0</v>
      </c>
      <c r="K60">
        <v>0</v>
      </c>
      <c r="M60">
        <v>6</v>
      </c>
      <c r="N60" t="s">
        <v>366</v>
      </c>
      <c r="O60" t="s">
        <v>313</v>
      </c>
      <c r="P60" t="s">
        <v>55</v>
      </c>
      <c r="Q60">
        <v>2020</v>
      </c>
      <c r="Y60" t="s">
        <v>305</v>
      </c>
      <c r="Z60" t="s">
        <v>305</v>
      </c>
      <c r="AA60" t="s">
        <v>305</v>
      </c>
      <c r="AB60" t="s">
        <v>305</v>
      </c>
      <c r="AC60" t="s">
        <v>305</v>
      </c>
      <c r="AD60" t="s">
        <v>305</v>
      </c>
      <c r="AE60">
        <v>5.838356164383562</v>
      </c>
      <c r="AF60" t="s">
        <v>305</v>
      </c>
      <c r="AH60">
        <v>0</v>
      </c>
      <c r="AK60">
        <v>0</v>
      </c>
    </row>
    <row r="61" spans="1:37" x14ac:dyDescent="0.25">
      <c r="A61" t="s">
        <v>143</v>
      </c>
      <c r="B61">
        <v>52</v>
      </c>
      <c r="C61" t="s">
        <v>48</v>
      </c>
      <c r="D61">
        <v>11768</v>
      </c>
      <c r="E61">
        <v>1</v>
      </c>
      <c r="F61">
        <v>11099</v>
      </c>
      <c r="G61">
        <v>0</v>
      </c>
      <c r="I61">
        <v>0</v>
      </c>
      <c r="K61">
        <v>3</v>
      </c>
      <c r="L61">
        <v>730</v>
      </c>
      <c r="M61">
        <v>7</v>
      </c>
      <c r="N61" t="s">
        <v>90</v>
      </c>
      <c r="O61" t="s">
        <v>67</v>
      </c>
      <c r="P61" t="s">
        <v>49</v>
      </c>
      <c r="Q61">
        <v>2021</v>
      </c>
      <c r="R61">
        <v>84.78</v>
      </c>
      <c r="S61">
        <v>82</v>
      </c>
      <c r="T61">
        <v>0.33</v>
      </c>
      <c r="U61">
        <v>11099</v>
      </c>
      <c r="V61">
        <v>6</v>
      </c>
      <c r="W61">
        <v>-0.22</v>
      </c>
      <c r="X61">
        <v>0.19731507343003879</v>
      </c>
      <c r="Y61" t="s">
        <v>91</v>
      </c>
      <c r="Z61" t="s">
        <v>367</v>
      </c>
      <c r="AA61" t="s">
        <v>93</v>
      </c>
      <c r="AB61" t="s">
        <v>61</v>
      </c>
      <c r="AC61" t="s">
        <v>144</v>
      </c>
      <c r="AD61" t="s">
        <v>72</v>
      </c>
      <c r="AE61">
        <v>2</v>
      </c>
      <c r="AF61" t="s">
        <v>73</v>
      </c>
      <c r="AH61">
        <v>0</v>
      </c>
      <c r="AI61">
        <v>3.0849315068493151</v>
      </c>
      <c r="AJ61">
        <v>-7.131438721136768E-2</v>
      </c>
      <c r="AK61">
        <v>0</v>
      </c>
    </row>
    <row r="62" spans="1:37" x14ac:dyDescent="0.25">
      <c r="A62" t="s">
        <v>65</v>
      </c>
      <c r="B62">
        <v>41</v>
      </c>
      <c r="C62" t="s">
        <v>54</v>
      </c>
      <c r="D62">
        <v>7427</v>
      </c>
      <c r="E62">
        <v>1</v>
      </c>
      <c r="F62">
        <v>7123</v>
      </c>
      <c r="G62">
        <v>1</v>
      </c>
      <c r="H62">
        <v>1279</v>
      </c>
      <c r="I62">
        <v>0</v>
      </c>
      <c r="K62">
        <v>2</v>
      </c>
      <c r="L62">
        <v>1095</v>
      </c>
      <c r="M62">
        <v>5</v>
      </c>
      <c r="N62" t="s">
        <v>66</v>
      </c>
      <c r="O62" t="s">
        <v>67</v>
      </c>
      <c r="P62" t="s">
        <v>49</v>
      </c>
      <c r="Q62">
        <v>2022</v>
      </c>
      <c r="R62">
        <v>98</v>
      </c>
      <c r="S62">
        <v>97</v>
      </c>
      <c r="T62">
        <v>0.65</v>
      </c>
      <c r="U62">
        <v>7123</v>
      </c>
      <c r="V62">
        <v>6</v>
      </c>
      <c r="W62">
        <v>4.0000000000000042E-2</v>
      </c>
      <c r="X62">
        <v>0.30745472413309</v>
      </c>
      <c r="Y62" t="s">
        <v>68</v>
      </c>
      <c r="Z62" t="s">
        <v>69</v>
      </c>
      <c r="AA62" t="s">
        <v>70</v>
      </c>
      <c r="AB62" t="s">
        <v>61</v>
      </c>
      <c r="AC62" t="s">
        <v>71</v>
      </c>
      <c r="AD62" t="s">
        <v>72</v>
      </c>
      <c r="AE62">
        <v>3</v>
      </c>
      <c r="AF62" t="s">
        <v>73</v>
      </c>
      <c r="AG62">
        <v>0.17955917450512421</v>
      </c>
      <c r="AH62">
        <v>1.403902849922785E-4</v>
      </c>
      <c r="AI62">
        <v>3.504109589041096</v>
      </c>
      <c r="AJ62">
        <v>1.1415168100078201E-2</v>
      </c>
      <c r="AK62">
        <v>0</v>
      </c>
    </row>
    <row r="63" spans="1:37" x14ac:dyDescent="0.25">
      <c r="A63" t="s">
        <v>368</v>
      </c>
      <c r="B63">
        <v>26</v>
      </c>
      <c r="C63" t="s">
        <v>54</v>
      </c>
      <c r="D63">
        <v>1447</v>
      </c>
      <c r="E63">
        <v>1</v>
      </c>
      <c r="F63">
        <v>629</v>
      </c>
      <c r="G63">
        <v>1</v>
      </c>
      <c r="H63">
        <v>91</v>
      </c>
      <c r="I63">
        <v>0</v>
      </c>
      <c r="K63">
        <v>1</v>
      </c>
      <c r="L63">
        <v>364</v>
      </c>
      <c r="M63">
        <v>8</v>
      </c>
      <c r="N63" t="s">
        <v>369</v>
      </c>
      <c r="O63" t="s">
        <v>67</v>
      </c>
      <c r="P63" t="s">
        <v>49</v>
      </c>
      <c r="Q63">
        <v>2019</v>
      </c>
      <c r="R63">
        <v>93.75</v>
      </c>
      <c r="S63">
        <v>87.5</v>
      </c>
      <c r="T63">
        <v>0.79</v>
      </c>
      <c r="U63">
        <v>629</v>
      </c>
      <c r="V63">
        <v>4</v>
      </c>
      <c r="W63">
        <v>0.22000000000000011</v>
      </c>
      <c r="X63">
        <v>2.321144674085851</v>
      </c>
      <c r="Y63" t="s">
        <v>370</v>
      </c>
      <c r="Z63" t="s">
        <v>306</v>
      </c>
      <c r="AA63" t="s">
        <v>131</v>
      </c>
      <c r="AB63" t="s">
        <v>371</v>
      </c>
      <c r="AC63" t="s">
        <v>71</v>
      </c>
      <c r="AD63" t="s">
        <v>133</v>
      </c>
      <c r="AE63">
        <v>0.24931506849315069</v>
      </c>
      <c r="AF63" t="s">
        <v>305</v>
      </c>
      <c r="AG63">
        <v>0.14467408585055641</v>
      </c>
      <c r="AH63">
        <v>1.589825119236884E-3</v>
      </c>
      <c r="AI63">
        <v>1.7232876712328771</v>
      </c>
      <c r="AJ63">
        <v>0.12766295707472189</v>
      </c>
      <c r="AK63">
        <v>0</v>
      </c>
    </row>
    <row r="64" spans="1:37" x14ac:dyDescent="0.25">
      <c r="A64" t="s">
        <v>372</v>
      </c>
      <c r="B64">
        <v>32</v>
      </c>
      <c r="C64" t="s">
        <v>48</v>
      </c>
      <c r="D64">
        <v>2956</v>
      </c>
      <c r="E64">
        <v>1</v>
      </c>
      <c r="F64">
        <v>2065</v>
      </c>
      <c r="G64">
        <v>0</v>
      </c>
      <c r="I64">
        <v>0</v>
      </c>
      <c r="K64">
        <v>0</v>
      </c>
      <c r="M64">
        <v>7</v>
      </c>
      <c r="N64" t="s">
        <v>373</v>
      </c>
      <c r="O64" t="s">
        <v>67</v>
      </c>
      <c r="P64" t="s">
        <v>49</v>
      </c>
      <c r="Q64">
        <v>2018</v>
      </c>
      <c r="R64">
        <v>89</v>
      </c>
      <c r="S64">
        <v>91</v>
      </c>
      <c r="T64">
        <v>0.7</v>
      </c>
      <c r="U64">
        <v>2065</v>
      </c>
      <c r="V64">
        <v>3</v>
      </c>
      <c r="W64">
        <v>-1.0000000000000011E-2</v>
      </c>
      <c r="X64">
        <v>0.53026634382566584</v>
      </c>
      <c r="Y64" t="s">
        <v>374</v>
      </c>
      <c r="Z64" t="s">
        <v>200</v>
      </c>
      <c r="AA64" t="s">
        <v>93</v>
      </c>
      <c r="AB64" t="s">
        <v>61</v>
      </c>
      <c r="AC64" t="s">
        <v>71</v>
      </c>
      <c r="AD64" t="s">
        <v>72</v>
      </c>
      <c r="AE64">
        <v>5.6575342465753424</v>
      </c>
      <c r="AF64" t="s">
        <v>305</v>
      </c>
      <c r="AH64">
        <v>0</v>
      </c>
      <c r="AK64">
        <v>0</v>
      </c>
    </row>
    <row r="65" spans="1:37" x14ac:dyDescent="0.25">
      <c r="A65" t="s">
        <v>375</v>
      </c>
      <c r="B65">
        <v>26</v>
      </c>
      <c r="C65" t="s">
        <v>48</v>
      </c>
      <c r="D65">
        <v>740</v>
      </c>
      <c r="E65">
        <v>1</v>
      </c>
      <c r="F65">
        <v>2476</v>
      </c>
      <c r="G65">
        <v>0</v>
      </c>
      <c r="I65">
        <v>0</v>
      </c>
      <c r="K65">
        <v>0</v>
      </c>
      <c r="M65">
        <v>8</v>
      </c>
      <c r="N65" t="s">
        <v>308</v>
      </c>
      <c r="O65" t="s">
        <v>86</v>
      </c>
      <c r="P65" t="s">
        <v>49</v>
      </c>
      <c r="Q65">
        <v>2022</v>
      </c>
      <c r="Y65" t="s">
        <v>305</v>
      </c>
      <c r="Z65" t="s">
        <v>305</v>
      </c>
      <c r="AA65" t="s">
        <v>305</v>
      </c>
      <c r="AB65" t="s">
        <v>305</v>
      </c>
      <c r="AC65" t="s">
        <v>305</v>
      </c>
      <c r="AD65" t="s">
        <v>305</v>
      </c>
      <c r="AE65">
        <v>6.7835616438356174</v>
      </c>
      <c r="AF65" t="s">
        <v>305</v>
      </c>
      <c r="AH65">
        <v>0</v>
      </c>
      <c r="AK65">
        <v>0</v>
      </c>
    </row>
    <row r="66" spans="1:37" x14ac:dyDescent="0.25">
      <c r="A66" t="s">
        <v>288</v>
      </c>
      <c r="B66">
        <v>32</v>
      </c>
      <c r="C66" t="s">
        <v>48</v>
      </c>
      <c r="D66">
        <v>2206</v>
      </c>
      <c r="E66">
        <v>1</v>
      </c>
      <c r="F66">
        <v>1902</v>
      </c>
      <c r="G66">
        <v>1</v>
      </c>
      <c r="H66">
        <v>364</v>
      </c>
      <c r="I66">
        <v>0</v>
      </c>
      <c r="K66">
        <v>2</v>
      </c>
      <c r="L66">
        <v>1095</v>
      </c>
      <c r="M66">
        <v>7</v>
      </c>
      <c r="N66" t="s">
        <v>90</v>
      </c>
      <c r="O66" t="s">
        <v>67</v>
      </c>
      <c r="P66" t="s">
        <v>49</v>
      </c>
      <c r="Q66">
        <v>2022</v>
      </c>
      <c r="R66">
        <v>97</v>
      </c>
      <c r="S66">
        <v>99</v>
      </c>
      <c r="T66">
        <v>0.77</v>
      </c>
      <c r="U66">
        <v>1902</v>
      </c>
      <c r="V66">
        <v>6</v>
      </c>
      <c r="W66">
        <v>0.11</v>
      </c>
      <c r="X66">
        <v>1.151419558359621</v>
      </c>
      <c r="Y66" t="s">
        <v>257</v>
      </c>
      <c r="Z66" t="s">
        <v>256</v>
      </c>
      <c r="AA66" t="s">
        <v>93</v>
      </c>
      <c r="AB66" t="s">
        <v>61</v>
      </c>
      <c r="AC66" t="s">
        <v>71</v>
      </c>
      <c r="AD66" t="s">
        <v>72</v>
      </c>
      <c r="AE66">
        <v>0.35890410958904112</v>
      </c>
      <c r="AF66" t="s">
        <v>73</v>
      </c>
      <c r="AG66">
        <v>0.1913774973711882</v>
      </c>
      <c r="AH66">
        <v>5.2576235541535224E-4</v>
      </c>
      <c r="AI66">
        <v>0.99726027397260275</v>
      </c>
      <c r="AJ66">
        <v>0.1103021978021978</v>
      </c>
      <c r="AK66">
        <v>0</v>
      </c>
    </row>
    <row r="67" spans="1:37" x14ac:dyDescent="0.25">
      <c r="A67" t="s">
        <v>376</v>
      </c>
      <c r="B67">
        <v>35</v>
      </c>
      <c r="C67" t="s">
        <v>48</v>
      </c>
      <c r="D67">
        <v>1871</v>
      </c>
      <c r="E67">
        <v>1</v>
      </c>
      <c r="F67">
        <v>1628</v>
      </c>
      <c r="G67">
        <v>0</v>
      </c>
      <c r="I67">
        <v>0</v>
      </c>
      <c r="K67">
        <v>0</v>
      </c>
      <c r="M67">
        <v>5</v>
      </c>
      <c r="N67" t="s">
        <v>287</v>
      </c>
      <c r="O67" t="s">
        <v>67</v>
      </c>
      <c r="P67" t="s">
        <v>55</v>
      </c>
      <c r="Q67">
        <v>2021</v>
      </c>
      <c r="R67">
        <v>70.650000000000006</v>
      </c>
      <c r="S67">
        <v>94</v>
      </c>
      <c r="T67">
        <v>0.91</v>
      </c>
      <c r="U67">
        <v>1628</v>
      </c>
      <c r="V67">
        <v>4</v>
      </c>
      <c r="W67">
        <v>0.26</v>
      </c>
      <c r="X67">
        <v>0.89680589680589673</v>
      </c>
      <c r="Y67" t="s">
        <v>77</v>
      </c>
      <c r="Z67" t="s">
        <v>322</v>
      </c>
      <c r="AA67" t="s">
        <v>154</v>
      </c>
      <c r="AB67" t="s">
        <v>61</v>
      </c>
      <c r="AC67" t="s">
        <v>62</v>
      </c>
      <c r="AD67" t="s">
        <v>80</v>
      </c>
      <c r="AE67">
        <v>4.4602739726027396</v>
      </c>
      <c r="AF67" t="s">
        <v>305</v>
      </c>
      <c r="AH67">
        <v>0</v>
      </c>
      <c r="AK67">
        <v>0</v>
      </c>
    </row>
    <row r="68" spans="1:37" x14ac:dyDescent="0.25">
      <c r="A68" t="s">
        <v>249</v>
      </c>
      <c r="B68">
        <v>33</v>
      </c>
      <c r="C68" t="s">
        <v>48</v>
      </c>
      <c r="D68">
        <v>1289</v>
      </c>
      <c r="E68">
        <v>1</v>
      </c>
      <c r="F68">
        <v>255</v>
      </c>
      <c r="G68">
        <v>0</v>
      </c>
      <c r="I68">
        <v>0</v>
      </c>
      <c r="K68">
        <v>0</v>
      </c>
      <c r="M68">
        <v>5</v>
      </c>
      <c r="N68" t="s">
        <v>250</v>
      </c>
      <c r="O68" t="s">
        <v>75</v>
      </c>
      <c r="P68" t="s">
        <v>55</v>
      </c>
      <c r="Q68">
        <v>2020</v>
      </c>
      <c r="T68">
        <v>0.71</v>
      </c>
      <c r="U68">
        <v>255</v>
      </c>
      <c r="V68">
        <v>1</v>
      </c>
      <c r="X68">
        <v>1.4313725490196081</v>
      </c>
      <c r="Y68" t="s">
        <v>305</v>
      </c>
      <c r="Z68" t="s">
        <v>305</v>
      </c>
      <c r="AA68" t="s">
        <v>305</v>
      </c>
      <c r="AB68" t="s">
        <v>305</v>
      </c>
      <c r="AC68" t="s">
        <v>305</v>
      </c>
      <c r="AD68" t="s">
        <v>305</v>
      </c>
      <c r="AE68">
        <v>0.69863013698630139</v>
      </c>
      <c r="AF68" t="s">
        <v>176</v>
      </c>
      <c r="AH68">
        <v>0</v>
      </c>
      <c r="AK68">
        <v>0</v>
      </c>
    </row>
    <row r="69" spans="1:37" x14ac:dyDescent="0.25">
      <c r="A69" t="s">
        <v>181</v>
      </c>
      <c r="B69">
        <v>30</v>
      </c>
      <c r="C69" t="s">
        <v>48</v>
      </c>
      <c r="D69">
        <v>2545</v>
      </c>
      <c r="E69">
        <v>1</v>
      </c>
      <c r="F69">
        <v>1511</v>
      </c>
      <c r="G69">
        <v>1</v>
      </c>
      <c r="H69">
        <v>822</v>
      </c>
      <c r="I69">
        <v>0</v>
      </c>
      <c r="K69">
        <v>2</v>
      </c>
      <c r="L69">
        <v>365</v>
      </c>
      <c r="M69">
        <v>7</v>
      </c>
      <c r="N69" t="s">
        <v>90</v>
      </c>
      <c r="O69" t="s">
        <v>67</v>
      </c>
      <c r="P69" t="s">
        <v>49</v>
      </c>
      <c r="Q69">
        <v>2020</v>
      </c>
      <c r="R69">
        <v>96</v>
      </c>
      <c r="S69">
        <v>97</v>
      </c>
      <c r="T69">
        <v>0.6</v>
      </c>
      <c r="U69">
        <v>1511</v>
      </c>
      <c r="V69">
        <v>6</v>
      </c>
      <c r="W69">
        <v>1.0000000000000011E-2</v>
      </c>
      <c r="X69">
        <v>1.4493712772998011</v>
      </c>
      <c r="Y69" t="s">
        <v>182</v>
      </c>
      <c r="Z69" t="s">
        <v>158</v>
      </c>
      <c r="AA69" t="s">
        <v>93</v>
      </c>
      <c r="AB69" t="s">
        <v>61</v>
      </c>
      <c r="AC69" t="s">
        <v>71</v>
      </c>
      <c r="AD69" t="s">
        <v>72</v>
      </c>
      <c r="AE69">
        <v>1</v>
      </c>
      <c r="AF69" t="s">
        <v>73</v>
      </c>
      <c r="AG69">
        <v>0.54401058901389809</v>
      </c>
      <c r="AH69">
        <v>6.6181336863004633E-4</v>
      </c>
      <c r="AI69">
        <v>2.2520547945205478</v>
      </c>
      <c r="AJ69">
        <v>4.4403892944038983E-3</v>
      </c>
      <c r="AK69">
        <v>0</v>
      </c>
    </row>
    <row r="70" spans="1:37" x14ac:dyDescent="0.25">
      <c r="A70" t="s">
        <v>377</v>
      </c>
      <c r="B70">
        <v>29</v>
      </c>
      <c r="C70" t="s">
        <v>302</v>
      </c>
      <c r="D70">
        <v>3649</v>
      </c>
      <c r="E70">
        <v>1</v>
      </c>
      <c r="F70">
        <v>3105</v>
      </c>
      <c r="G70">
        <v>0</v>
      </c>
      <c r="I70">
        <v>0</v>
      </c>
      <c r="K70">
        <v>0</v>
      </c>
      <c r="M70">
        <v>6</v>
      </c>
      <c r="N70" t="s">
        <v>84</v>
      </c>
      <c r="O70" t="s">
        <v>86</v>
      </c>
      <c r="P70" t="s">
        <v>55</v>
      </c>
      <c r="Q70">
        <v>2018</v>
      </c>
      <c r="R70">
        <v>50</v>
      </c>
      <c r="S70">
        <v>60</v>
      </c>
      <c r="T70">
        <v>0.43</v>
      </c>
      <c r="U70">
        <v>3105</v>
      </c>
      <c r="V70">
        <v>2</v>
      </c>
      <c r="W70">
        <v>0</v>
      </c>
      <c r="X70">
        <v>0.2351046698872786</v>
      </c>
      <c r="Y70" t="s">
        <v>378</v>
      </c>
      <c r="Z70" t="s">
        <v>346</v>
      </c>
      <c r="AA70" t="s">
        <v>221</v>
      </c>
      <c r="AB70" t="s">
        <v>61</v>
      </c>
      <c r="AC70" t="s">
        <v>62</v>
      </c>
      <c r="AD70" t="s">
        <v>133</v>
      </c>
      <c r="AE70">
        <v>8.506849315068493</v>
      </c>
      <c r="AF70" t="s">
        <v>305</v>
      </c>
      <c r="AH70">
        <v>0</v>
      </c>
      <c r="AK70">
        <v>0</v>
      </c>
    </row>
    <row r="71" spans="1:37" x14ac:dyDescent="0.25">
      <c r="A71" t="s">
        <v>143</v>
      </c>
      <c r="B71">
        <v>54</v>
      </c>
      <c r="C71" t="s">
        <v>48</v>
      </c>
      <c r="D71">
        <v>11768</v>
      </c>
      <c r="E71">
        <v>1</v>
      </c>
      <c r="F71">
        <v>11584</v>
      </c>
      <c r="G71">
        <v>0</v>
      </c>
      <c r="I71">
        <v>0</v>
      </c>
      <c r="K71">
        <v>3</v>
      </c>
      <c r="L71">
        <v>1215</v>
      </c>
      <c r="M71">
        <v>7</v>
      </c>
      <c r="N71" t="s">
        <v>90</v>
      </c>
      <c r="O71" t="s">
        <v>67</v>
      </c>
      <c r="P71" t="s">
        <v>49</v>
      </c>
      <c r="Q71">
        <v>2023</v>
      </c>
      <c r="R71">
        <v>97</v>
      </c>
      <c r="S71">
        <v>99</v>
      </c>
      <c r="T71">
        <v>0.33</v>
      </c>
      <c r="U71">
        <v>11584</v>
      </c>
      <c r="V71">
        <v>6</v>
      </c>
      <c r="W71">
        <v>-0.22</v>
      </c>
      <c r="X71">
        <v>0.1890538674033149</v>
      </c>
      <c r="Y71" t="s">
        <v>91</v>
      </c>
      <c r="Z71" t="s">
        <v>92</v>
      </c>
      <c r="AA71" t="s">
        <v>93</v>
      </c>
      <c r="AB71" t="s">
        <v>61</v>
      </c>
      <c r="AC71" t="s">
        <v>144</v>
      </c>
      <c r="AD71" t="s">
        <v>72</v>
      </c>
      <c r="AE71">
        <v>3.3287671232876712</v>
      </c>
      <c r="AF71" t="s">
        <v>73</v>
      </c>
      <c r="AH71">
        <v>0</v>
      </c>
      <c r="AI71">
        <v>4.4136986301369863</v>
      </c>
      <c r="AJ71">
        <v>-4.9844816883923032E-2</v>
      </c>
      <c r="AK71">
        <v>0</v>
      </c>
    </row>
    <row r="72" spans="1:37" x14ac:dyDescent="0.25">
      <c r="A72" t="s">
        <v>379</v>
      </c>
      <c r="B72">
        <v>28</v>
      </c>
      <c r="C72" t="s">
        <v>54</v>
      </c>
      <c r="D72">
        <v>743</v>
      </c>
      <c r="E72">
        <v>1</v>
      </c>
      <c r="F72">
        <v>1581</v>
      </c>
      <c r="G72">
        <v>0</v>
      </c>
      <c r="I72">
        <v>0</v>
      </c>
      <c r="K72">
        <v>0</v>
      </c>
      <c r="M72">
        <v>7</v>
      </c>
      <c r="N72" t="s">
        <v>308</v>
      </c>
      <c r="O72" t="s">
        <v>86</v>
      </c>
      <c r="P72" t="s">
        <v>49</v>
      </c>
      <c r="Q72">
        <v>2020</v>
      </c>
      <c r="Y72" t="s">
        <v>305</v>
      </c>
      <c r="Z72" t="s">
        <v>305</v>
      </c>
      <c r="AA72" t="s">
        <v>305</v>
      </c>
      <c r="AB72" t="s">
        <v>305</v>
      </c>
      <c r="AC72" t="s">
        <v>305</v>
      </c>
      <c r="AD72" t="s">
        <v>305</v>
      </c>
      <c r="AE72">
        <v>4.3315068493150681</v>
      </c>
      <c r="AF72" t="s">
        <v>305</v>
      </c>
      <c r="AH72">
        <v>0</v>
      </c>
      <c r="AK72">
        <v>0</v>
      </c>
    </row>
    <row r="73" spans="1:37" x14ac:dyDescent="0.25">
      <c r="A73" t="s">
        <v>140</v>
      </c>
      <c r="B73">
        <v>22</v>
      </c>
      <c r="C73" t="s">
        <v>48</v>
      </c>
      <c r="D73">
        <v>512</v>
      </c>
      <c r="E73">
        <v>1</v>
      </c>
      <c r="F73">
        <v>208</v>
      </c>
      <c r="G73">
        <v>0</v>
      </c>
      <c r="I73">
        <v>0</v>
      </c>
      <c r="K73">
        <v>1</v>
      </c>
      <c r="L73">
        <v>91</v>
      </c>
      <c r="M73">
        <v>8</v>
      </c>
      <c r="N73" t="s">
        <v>82</v>
      </c>
      <c r="O73" t="s">
        <v>67</v>
      </c>
      <c r="P73" t="s">
        <v>49</v>
      </c>
      <c r="Q73">
        <v>2022</v>
      </c>
      <c r="R73">
        <v>90</v>
      </c>
      <c r="S73">
        <v>100</v>
      </c>
      <c r="T73">
        <v>0.85</v>
      </c>
      <c r="U73">
        <v>208</v>
      </c>
      <c r="V73">
        <v>2</v>
      </c>
      <c r="W73">
        <v>-0.17</v>
      </c>
      <c r="X73">
        <v>3.509615384615385</v>
      </c>
      <c r="Y73" t="s">
        <v>141</v>
      </c>
      <c r="Z73" t="s">
        <v>142</v>
      </c>
      <c r="AA73" t="s">
        <v>131</v>
      </c>
      <c r="AB73" t="s">
        <v>132</v>
      </c>
      <c r="AC73" t="s">
        <v>71</v>
      </c>
      <c r="AD73" t="s">
        <v>133</v>
      </c>
      <c r="AE73">
        <v>0.24931506849315069</v>
      </c>
      <c r="AF73" t="s">
        <v>305</v>
      </c>
      <c r="AH73">
        <v>0</v>
      </c>
      <c r="AI73">
        <v>0.56986301369863013</v>
      </c>
      <c r="AJ73">
        <v>-0.29831730769230769</v>
      </c>
      <c r="AK73">
        <v>0</v>
      </c>
    </row>
    <row r="74" spans="1:37" x14ac:dyDescent="0.25">
      <c r="A74" t="s">
        <v>380</v>
      </c>
      <c r="B74">
        <v>29</v>
      </c>
      <c r="C74" t="s">
        <v>48</v>
      </c>
      <c r="D74">
        <v>1390</v>
      </c>
      <c r="E74">
        <v>1</v>
      </c>
      <c r="F74">
        <v>1621</v>
      </c>
      <c r="G74">
        <v>0</v>
      </c>
      <c r="I74">
        <v>0</v>
      </c>
      <c r="K74">
        <v>0</v>
      </c>
      <c r="M74">
        <v>7</v>
      </c>
      <c r="N74" t="s">
        <v>164</v>
      </c>
      <c r="O74" t="s">
        <v>67</v>
      </c>
      <c r="P74" t="s">
        <v>49</v>
      </c>
      <c r="Q74">
        <v>2021</v>
      </c>
      <c r="R74">
        <v>90.2</v>
      </c>
      <c r="S74">
        <v>89</v>
      </c>
      <c r="T74">
        <v>0.77</v>
      </c>
      <c r="U74">
        <v>1621</v>
      </c>
      <c r="V74">
        <v>3</v>
      </c>
      <c r="W74">
        <v>9.9999999999999978E-2</v>
      </c>
      <c r="X74">
        <v>0.67550894509561998</v>
      </c>
      <c r="Y74" t="s">
        <v>165</v>
      </c>
      <c r="Z74" t="s">
        <v>69</v>
      </c>
      <c r="AA74" t="s">
        <v>93</v>
      </c>
      <c r="AB74" t="s">
        <v>61</v>
      </c>
      <c r="AC74" t="s">
        <v>71</v>
      </c>
      <c r="AD74" t="s">
        <v>72</v>
      </c>
      <c r="AE74">
        <v>4.441095890410959</v>
      </c>
      <c r="AF74" t="s">
        <v>305</v>
      </c>
      <c r="AH74">
        <v>0</v>
      </c>
      <c r="AK74">
        <v>0</v>
      </c>
    </row>
    <row r="75" spans="1:37" x14ac:dyDescent="0.25">
      <c r="A75" t="s">
        <v>381</v>
      </c>
      <c r="B75">
        <v>31</v>
      </c>
      <c r="C75" t="s">
        <v>54</v>
      </c>
      <c r="D75">
        <v>2850</v>
      </c>
      <c r="E75">
        <v>1</v>
      </c>
      <c r="F75">
        <v>1728</v>
      </c>
      <c r="G75">
        <v>1</v>
      </c>
      <c r="H75">
        <v>91</v>
      </c>
      <c r="I75">
        <v>0</v>
      </c>
      <c r="K75">
        <v>0</v>
      </c>
      <c r="M75">
        <v>6</v>
      </c>
      <c r="N75" t="s">
        <v>382</v>
      </c>
      <c r="O75" t="s">
        <v>313</v>
      </c>
      <c r="P75" t="s">
        <v>55</v>
      </c>
      <c r="Q75">
        <v>2018</v>
      </c>
      <c r="R75">
        <v>83.333331584930448</v>
      </c>
      <c r="S75">
        <v>86.666665267944353</v>
      </c>
      <c r="T75">
        <v>0.71</v>
      </c>
      <c r="U75">
        <v>1728</v>
      </c>
      <c r="V75">
        <v>4</v>
      </c>
      <c r="W75">
        <v>5.9999999999999942E-2</v>
      </c>
      <c r="X75">
        <v>0.84490740740740733</v>
      </c>
      <c r="Y75" t="s">
        <v>383</v>
      </c>
      <c r="Z75" t="s">
        <v>384</v>
      </c>
      <c r="AA75" t="s">
        <v>60</v>
      </c>
      <c r="AB75" t="s">
        <v>61</v>
      </c>
      <c r="AC75" t="s">
        <v>62</v>
      </c>
      <c r="AD75" t="s">
        <v>63</v>
      </c>
      <c r="AE75">
        <v>0.24931506849315069</v>
      </c>
      <c r="AF75" t="s">
        <v>305</v>
      </c>
      <c r="AG75">
        <v>5.2662037037037028E-2</v>
      </c>
      <c r="AH75">
        <v>5.7870370370370367E-4</v>
      </c>
      <c r="AI75">
        <v>0.24931506849315069</v>
      </c>
      <c r="AJ75">
        <v>0.24065934065934039</v>
      </c>
      <c r="AK75">
        <v>0</v>
      </c>
    </row>
    <row r="76" spans="1:37" x14ac:dyDescent="0.25">
      <c r="A76" t="s">
        <v>209</v>
      </c>
      <c r="B76">
        <v>40</v>
      </c>
      <c r="C76" t="s">
        <v>48</v>
      </c>
      <c r="D76">
        <v>7412</v>
      </c>
      <c r="E76">
        <v>1</v>
      </c>
      <c r="F76">
        <v>6012</v>
      </c>
      <c r="G76">
        <v>0</v>
      </c>
      <c r="I76">
        <v>0</v>
      </c>
      <c r="K76">
        <v>1</v>
      </c>
      <c r="L76">
        <v>364</v>
      </c>
      <c r="M76">
        <v>5</v>
      </c>
      <c r="N76" t="s">
        <v>233</v>
      </c>
      <c r="O76" t="s">
        <v>67</v>
      </c>
      <c r="P76" t="s">
        <v>55</v>
      </c>
      <c r="Q76">
        <v>2019</v>
      </c>
      <c r="R76">
        <v>90</v>
      </c>
      <c r="S76">
        <v>100</v>
      </c>
      <c r="T76">
        <v>0.57999999999999996</v>
      </c>
      <c r="U76">
        <v>6012</v>
      </c>
      <c r="V76">
        <v>6</v>
      </c>
      <c r="W76">
        <v>-6.0000000000000053E-2</v>
      </c>
      <c r="X76">
        <v>0.36427145708582831</v>
      </c>
      <c r="Y76" t="s">
        <v>208</v>
      </c>
      <c r="Z76" t="s">
        <v>385</v>
      </c>
      <c r="AA76" t="s">
        <v>235</v>
      </c>
      <c r="AB76" t="s">
        <v>311</v>
      </c>
      <c r="AC76" t="s">
        <v>71</v>
      </c>
      <c r="AD76" t="s">
        <v>211</v>
      </c>
      <c r="AE76">
        <v>0.99726027397260275</v>
      </c>
      <c r="AF76" t="s">
        <v>64</v>
      </c>
      <c r="AH76">
        <v>0</v>
      </c>
      <c r="AI76">
        <v>0.99726027397260275</v>
      </c>
      <c r="AJ76">
        <v>-6.0164835164835208E-2</v>
      </c>
      <c r="AK76">
        <v>0</v>
      </c>
    </row>
    <row r="77" spans="1:37" x14ac:dyDescent="0.25">
      <c r="A77" t="s">
        <v>206</v>
      </c>
      <c r="B77">
        <v>44</v>
      </c>
      <c r="C77" t="s">
        <v>48</v>
      </c>
      <c r="D77">
        <v>4236</v>
      </c>
      <c r="E77">
        <v>1</v>
      </c>
      <c r="F77">
        <v>3932</v>
      </c>
      <c r="G77">
        <v>1</v>
      </c>
      <c r="H77">
        <v>639</v>
      </c>
      <c r="I77">
        <v>0</v>
      </c>
      <c r="K77">
        <v>2</v>
      </c>
      <c r="L77">
        <v>91</v>
      </c>
      <c r="M77">
        <v>7</v>
      </c>
      <c r="N77" t="s">
        <v>207</v>
      </c>
      <c r="O77" t="s">
        <v>67</v>
      </c>
      <c r="P77" t="s">
        <v>49</v>
      </c>
      <c r="Q77">
        <v>2022</v>
      </c>
      <c r="R77">
        <v>80</v>
      </c>
      <c r="S77">
        <v>88</v>
      </c>
      <c r="T77">
        <v>0.88</v>
      </c>
      <c r="U77">
        <v>3932</v>
      </c>
      <c r="V77">
        <v>6</v>
      </c>
      <c r="W77">
        <v>0.12</v>
      </c>
      <c r="X77">
        <v>0.55696846388606303</v>
      </c>
      <c r="Y77" t="s">
        <v>208</v>
      </c>
      <c r="Z77" t="s">
        <v>209</v>
      </c>
      <c r="AA77" t="s">
        <v>210</v>
      </c>
      <c r="AB77" t="s">
        <v>61</v>
      </c>
      <c r="AC77" t="s">
        <v>71</v>
      </c>
      <c r="AD77" t="s">
        <v>211</v>
      </c>
      <c r="AE77">
        <v>0.24931506849315069</v>
      </c>
      <c r="AF77" t="s">
        <v>64</v>
      </c>
      <c r="AG77">
        <v>0.16251271617497459</v>
      </c>
      <c r="AH77">
        <v>2.5432349949135299E-4</v>
      </c>
      <c r="AI77">
        <v>4</v>
      </c>
      <c r="AJ77">
        <v>0.03</v>
      </c>
      <c r="AK77">
        <v>0</v>
      </c>
    </row>
    <row r="78" spans="1:37" x14ac:dyDescent="0.25">
      <c r="A78" t="s">
        <v>296</v>
      </c>
      <c r="B78">
        <v>26</v>
      </c>
      <c r="C78" t="s">
        <v>48</v>
      </c>
      <c r="D78">
        <v>1640</v>
      </c>
      <c r="E78">
        <v>1</v>
      </c>
      <c r="F78">
        <v>240</v>
      </c>
      <c r="G78">
        <v>0</v>
      </c>
      <c r="I78">
        <v>0</v>
      </c>
      <c r="K78">
        <v>0</v>
      </c>
      <c r="M78">
        <v>8</v>
      </c>
      <c r="N78" t="s">
        <v>369</v>
      </c>
      <c r="O78" t="s">
        <v>67</v>
      </c>
      <c r="P78" t="s">
        <v>49</v>
      </c>
      <c r="Q78">
        <v>2019</v>
      </c>
      <c r="R78">
        <v>93.75</v>
      </c>
      <c r="S78">
        <v>87.5</v>
      </c>
      <c r="T78">
        <v>0.7</v>
      </c>
      <c r="U78">
        <v>240</v>
      </c>
      <c r="V78">
        <v>5</v>
      </c>
      <c r="W78">
        <v>-9.000000000000008E-2</v>
      </c>
      <c r="X78">
        <v>7.6041666666666661</v>
      </c>
      <c r="Y78" t="s">
        <v>386</v>
      </c>
      <c r="Z78" t="s">
        <v>115</v>
      </c>
      <c r="AA78" t="s">
        <v>131</v>
      </c>
      <c r="AB78" t="s">
        <v>371</v>
      </c>
      <c r="AC78" t="s">
        <v>71</v>
      </c>
      <c r="AD78" t="s">
        <v>133</v>
      </c>
      <c r="AE78">
        <v>0.65753424657534243</v>
      </c>
      <c r="AF78" t="s">
        <v>176</v>
      </c>
      <c r="AH78">
        <v>0</v>
      </c>
      <c r="AI78">
        <v>0.65753424657534243</v>
      </c>
      <c r="AJ78">
        <v>-0.13687500000000011</v>
      </c>
      <c r="AK78">
        <v>0</v>
      </c>
    </row>
    <row r="79" spans="1:37" x14ac:dyDescent="0.25">
      <c r="A79" t="s">
        <v>387</v>
      </c>
      <c r="B79">
        <v>28</v>
      </c>
      <c r="C79" t="s">
        <v>302</v>
      </c>
      <c r="D79">
        <v>2013</v>
      </c>
      <c r="E79">
        <v>1</v>
      </c>
      <c r="F79">
        <v>2495</v>
      </c>
      <c r="G79">
        <v>1</v>
      </c>
      <c r="H79">
        <v>822</v>
      </c>
      <c r="I79">
        <v>0</v>
      </c>
      <c r="K79">
        <v>1</v>
      </c>
      <c r="L79">
        <v>730</v>
      </c>
      <c r="M79">
        <v>7</v>
      </c>
      <c r="N79" t="s">
        <v>308</v>
      </c>
      <c r="O79" t="s">
        <v>67</v>
      </c>
      <c r="P79" t="s">
        <v>55</v>
      </c>
      <c r="Q79">
        <v>2020</v>
      </c>
      <c r="R79">
        <v>83.3333333333333</v>
      </c>
      <c r="S79">
        <v>95.2777777777778</v>
      </c>
      <c r="T79">
        <v>0.6</v>
      </c>
      <c r="U79">
        <v>2495</v>
      </c>
      <c r="V79">
        <v>1</v>
      </c>
      <c r="X79">
        <v>0.14629258517034069</v>
      </c>
      <c r="Y79" t="s">
        <v>350</v>
      </c>
      <c r="Z79" t="s">
        <v>118</v>
      </c>
      <c r="AA79" t="s">
        <v>93</v>
      </c>
      <c r="AB79" t="s">
        <v>61</v>
      </c>
      <c r="AC79" t="s">
        <v>71</v>
      </c>
      <c r="AD79" t="s">
        <v>72</v>
      </c>
      <c r="AE79">
        <v>2</v>
      </c>
      <c r="AF79" t="s">
        <v>305</v>
      </c>
      <c r="AG79">
        <v>0.32945891783567133</v>
      </c>
      <c r="AH79">
        <v>4.0080160320641282E-4</v>
      </c>
      <c r="AI79">
        <v>2.2520547945205478</v>
      </c>
      <c r="AK79">
        <v>0</v>
      </c>
    </row>
    <row r="80" spans="1:37" x14ac:dyDescent="0.25">
      <c r="A80" t="s">
        <v>379</v>
      </c>
      <c r="B80">
        <v>26</v>
      </c>
      <c r="C80" t="s">
        <v>54</v>
      </c>
      <c r="D80">
        <v>743</v>
      </c>
      <c r="E80">
        <v>1</v>
      </c>
      <c r="F80">
        <v>850</v>
      </c>
      <c r="G80">
        <v>0</v>
      </c>
      <c r="I80">
        <v>0</v>
      </c>
      <c r="K80">
        <v>0</v>
      </c>
      <c r="M80">
        <v>7</v>
      </c>
      <c r="N80" t="s">
        <v>308</v>
      </c>
      <c r="O80" t="s">
        <v>86</v>
      </c>
      <c r="P80" t="s">
        <v>49</v>
      </c>
      <c r="Q80">
        <v>2018</v>
      </c>
      <c r="T80">
        <v>0.72</v>
      </c>
      <c r="Y80" t="s">
        <v>305</v>
      </c>
      <c r="Z80" t="s">
        <v>305</v>
      </c>
      <c r="AA80" t="s">
        <v>305</v>
      </c>
      <c r="AB80" t="s">
        <v>305</v>
      </c>
      <c r="AC80" t="s">
        <v>305</v>
      </c>
      <c r="AD80" t="s">
        <v>305</v>
      </c>
      <c r="AE80">
        <v>2.3287671232876712</v>
      </c>
      <c r="AF80" t="s">
        <v>305</v>
      </c>
      <c r="AH80">
        <v>0</v>
      </c>
      <c r="AK80">
        <v>0</v>
      </c>
    </row>
    <row r="81" spans="1:37" x14ac:dyDescent="0.25">
      <c r="A81" t="s">
        <v>103</v>
      </c>
      <c r="B81">
        <v>34</v>
      </c>
      <c r="C81" t="s">
        <v>54</v>
      </c>
      <c r="D81">
        <v>2234</v>
      </c>
      <c r="E81">
        <v>1</v>
      </c>
      <c r="F81">
        <v>2050</v>
      </c>
      <c r="G81">
        <v>2</v>
      </c>
      <c r="H81">
        <v>394</v>
      </c>
      <c r="I81">
        <v>0</v>
      </c>
      <c r="K81">
        <v>2</v>
      </c>
      <c r="L81">
        <v>668</v>
      </c>
      <c r="M81">
        <v>6</v>
      </c>
      <c r="N81" t="s">
        <v>116</v>
      </c>
      <c r="O81" t="s">
        <v>67</v>
      </c>
      <c r="P81" t="s">
        <v>49</v>
      </c>
      <c r="Q81">
        <v>2023</v>
      </c>
      <c r="R81">
        <v>89</v>
      </c>
      <c r="S81">
        <v>91</v>
      </c>
      <c r="T81">
        <v>0.86</v>
      </c>
      <c r="U81">
        <v>2050</v>
      </c>
      <c r="V81">
        <v>6</v>
      </c>
      <c r="W81">
        <v>0.11</v>
      </c>
      <c r="X81">
        <v>1.0682926829268291</v>
      </c>
      <c r="Y81" t="s">
        <v>102</v>
      </c>
      <c r="Z81" t="s">
        <v>118</v>
      </c>
      <c r="AA81" t="s">
        <v>119</v>
      </c>
      <c r="AB81" t="s">
        <v>61</v>
      </c>
      <c r="AC81" t="s">
        <v>71</v>
      </c>
      <c r="AD81" t="s">
        <v>120</v>
      </c>
      <c r="AE81">
        <v>1.079452054794521</v>
      </c>
      <c r="AF81" t="s">
        <v>73</v>
      </c>
      <c r="AG81">
        <v>0.19219512195121949</v>
      </c>
      <c r="AH81">
        <v>9.7560975609756097E-4</v>
      </c>
      <c r="AI81">
        <v>1.079452054794521</v>
      </c>
      <c r="AJ81">
        <v>0.1019035532994924</v>
      </c>
      <c r="AK81">
        <v>0</v>
      </c>
    </row>
    <row r="82" spans="1:37" x14ac:dyDescent="0.25">
      <c r="A82" t="s">
        <v>295</v>
      </c>
      <c r="B82">
        <v>33</v>
      </c>
      <c r="C82" t="s">
        <v>48</v>
      </c>
      <c r="D82">
        <v>4506</v>
      </c>
      <c r="E82">
        <v>1</v>
      </c>
      <c r="F82">
        <v>4322</v>
      </c>
      <c r="G82">
        <v>1</v>
      </c>
      <c r="H82">
        <v>394</v>
      </c>
      <c r="I82">
        <v>0</v>
      </c>
      <c r="K82">
        <v>3</v>
      </c>
      <c r="L82">
        <v>1033</v>
      </c>
      <c r="M82">
        <v>6</v>
      </c>
      <c r="N82" t="s">
        <v>84</v>
      </c>
      <c r="O82" t="s">
        <v>86</v>
      </c>
      <c r="P82" t="s">
        <v>55</v>
      </c>
      <c r="Q82">
        <v>2023</v>
      </c>
      <c r="R82">
        <v>91</v>
      </c>
      <c r="S82">
        <v>87</v>
      </c>
      <c r="T82">
        <v>0.6</v>
      </c>
      <c r="U82">
        <v>4322</v>
      </c>
      <c r="V82">
        <v>6</v>
      </c>
      <c r="W82">
        <v>-1.0000000000000011E-2</v>
      </c>
      <c r="X82">
        <v>0.50670985654789447</v>
      </c>
      <c r="Y82" t="s">
        <v>87</v>
      </c>
      <c r="Z82" t="s">
        <v>88</v>
      </c>
      <c r="AA82" t="s">
        <v>79</v>
      </c>
      <c r="AB82" t="s">
        <v>61</v>
      </c>
      <c r="AC82" t="s">
        <v>222</v>
      </c>
      <c r="AD82" t="s">
        <v>80</v>
      </c>
      <c r="AE82">
        <v>1.079452054794521</v>
      </c>
      <c r="AF82" t="s">
        <v>73</v>
      </c>
      <c r="AG82">
        <v>9.1161499305876914E-2</v>
      </c>
      <c r="AH82">
        <v>2.313743637204998E-4</v>
      </c>
      <c r="AI82">
        <v>1.079452054794521</v>
      </c>
      <c r="AJ82">
        <v>-9.2639593908629535E-3</v>
      </c>
      <c r="AK82">
        <v>0</v>
      </c>
    </row>
    <row r="83" spans="1:37" x14ac:dyDescent="0.25">
      <c r="A83" t="s">
        <v>167</v>
      </c>
      <c r="B83">
        <v>34</v>
      </c>
      <c r="C83" t="s">
        <v>48</v>
      </c>
      <c r="D83">
        <v>3684</v>
      </c>
      <c r="E83">
        <v>1</v>
      </c>
      <c r="F83">
        <v>3015</v>
      </c>
      <c r="G83">
        <v>0</v>
      </c>
      <c r="I83">
        <v>0</v>
      </c>
      <c r="K83">
        <v>2</v>
      </c>
      <c r="L83">
        <v>730</v>
      </c>
      <c r="M83">
        <v>7</v>
      </c>
      <c r="N83" t="s">
        <v>388</v>
      </c>
      <c r="O83" t="s">
        <v>67</v>
      </c>
      <c r="P83" t="s">
        <v>49</v>
      </c>
      <c r="Q83">
        <v>2021</v>
      </c>
      <c r="R83">
        <v>84.78</v>
      </c>
      <c r="S83">
        <v>82</v>
      </c>
      <c r="T83">
        <v>0.72</v>
      </c>
      <c r="U83">
        <v>3015</v>
      </c>
      <c r="V83">
        <v>6</v>
      </c>
      <c r="W83">
        <v>0.12</v>
      </c>
      <c r="X83">
        <v>0.72636815920398001</v>
      </c>
      <c r="Y83" t="s">
        <v>355</v>
      </c>
      <c r="Z83" t="s">
        <v>200</v>
      </c>
      <c r="AA83" t="s">
        <v>131</v>
      </c>
      <c r="AB83" t="s">
        <v>132</v>
      </c>
      <c r="AC83" t="s">
        <v>71</v>
      </c>
      <c r="AD83" t="s">
        <v>133</v>
      </c>
      <c r="AE83">
        <v>2</v>
      </c>
      <c r="AF83" t="s">
        <v>73</v>
      </c>
      <c r="AH83">
        <v>0</v>
      </c>
      <c r="AI83">
        <v>3</v>
      </c>
      <c r="AJ83">
        <v>0.04</v>
      </c>
      <c r="AK83">
        <v>0</v>
      </c>
    </row>
    <row r="84" spans="1:37" x14ac:dyDescent="0.25">
      <c r="A84" t="s">
        <v>118</v>
      </c>
      <c r="B84">
        <v>37</v>
      </c>
      <c r="C84" t="s">
        <v>48</v>
      </c>
      <c r="D84">
        <v>2626</v>
      </c>
      <c r="E84">
        <v>1</v>
      </c>
      <c r="F84">
        <v>2442</v>
      </c>
      <c r="G84">
        <v>3</v>
      </c>
      <c r="H84">
        <v>759</v>
      </c>
      <c r="I84">
        <v>0</v>
      </c>
      <c r="K84">
        <v>2</v>
      </c>
      <c r="L84">
        <v>1215</v>
      </c>
      <c r="M84">
        <v>5</v>
      </c>
      <c r="N84" t="s">
        <v>172</v>
      </c>
      <c r="O84" t="s">
        <v>67</v>
      </c>
      <c r="P84" t="s">
        <v>49</v>
      </c>
      <c r="Q84">
        <v>2023</v>
      </c>
      <c r="R84">
        <v>85</v>
      </c>
      <c r="S84">
        <v>87</v>
      </c>
      <c r="T84">
        <v>0.7</v>
      </c>
      <c r="U84">
        <v>2442</v>
      </c>
      <c r="V84">
        <v>6</v>
      </c>
      <c r="W84">
        <v>9.9999999999999978E-2</v>
      </c>
      <c r="X84">
        <v>0.89680589680589673</v>
      </c>
      <c r="Y84" t="s">
        <v>173</v>
      </c>
      <c r="Z84" t="s">
        <v>106</v>
      </c>
      <c r="AA84" t="s">
        <v>70</v>
      </c>
      <c r="AB84" t="s">
        <v>61</v>
      </c>
      <c r="AC84" t="s">
        <v>71</v>
      </c>
      <c r="AD84" t="s">
        <v>72</v>
      </c>
      <c r="AE84">
        <v>2.0794520547945199</v>
      </c>
      <c r="AF84" t="s">
        <v>73</v>
      </c>
      <c r="AG84">
        <v>0.3108108108108108</v>
      </c>
      <c r="AH84">
        <v>1.228501228501228E-3</v>
      </c>
      <c r="AI84">
        <v>3.0794520547945199</v>
      </c>
      <c r="AJ84">
        <v>3.2473309608540918E-2</v>
      </c>
      <c r="AK84">
        <v>0</v>
      </c>
    </row>
    <row r="85" spans="1:37" x14ac:dyDescent="0.25">
      <c r="A85" t="s">
        <v>236</v>
      </c>
      <c r="B85">
        <v>36</v>
      </c>
      <c r="C85" t="s">
        <v>48</v>
      </c>
      <c r="D85">
        <v>2241</v>
      </c>
      <c r="E85">
        <v>1</v>
      </c>
      <c r="F85">
        <v>1937</v>
      </c>
      <c r="G85">
        <v>2</v>
      </c>
      <c r="H85">
        <v>364</v>
      </c>
      <c r="I85">
        <v>0</v>
      </c>
      <c r="K85">
        <v>2</v>
      </c>
      <c r="L85">
        <v>1095</v>
      </c>
      <c r="M85">
        <v>7</v>
      </c>
      <c r="N85" t="s">
        <v>90</v>
      </c>
      <c r="O85" t="s">
        <v>67</v>
      </c>
      <c r="P85" t="s">
        <v>49</v>
      </c>
      <c r="Q85">
        <v>2022</v>
      </c>
      <c r="R85">
        <v>96</v>
      </c>
      <c r="S85">
        <v>97</v>
      </c>
      <c r="T85">
        <v>0.89</v>
      </c>
      <c r="U85">
        <v>1937</v>
      </c>
      <c r="V85">
        <v>6</v>
      </c>
      <c r="W85">
        <v>0.12</v>
      </c>
      <c r="X85">
        <v>1.130614352090862</v>
      </c>
      <c r="Y85" t="s">
        <v>182</v>
      </c>
      <c r="Z85" t="s">
        <v>183</v>
      </c>
      <c r="AA85" t="s">
        <v>93</v>
      </c>
      <c r="AB85" t="s">
        <v>61</v>
      </c>
      <c r="AC85" t="s">
        <v>71</v>
      </c>
      <c r="AD85" t="s">
        <v>72</v>
      </c>
      <c r="AE85">
        <v>0.99726027397260275</v>
      </c>
      <c r="AF85" t="s">
        <v>73</v>
      </c>
      <c r="AG85">
        <v>0.1879194630872483</v>
      </c>
      <c r="AH85">
        <v>1.032524522457408E-3</v>
      </c>
      <c r="AI85">
        <v>0.99726027397260275</v>
      </c>
      <c r="AJ85">
        <v>0.1203296703296703</v>
      </c>
      <c r="AK85">
        <v>0</v>
      </c>
    </row>
    <row r="86" spans="1:37" x14ac:dyDescent="0.25">
      <c r="A86" t="s">
        <v>112</v>
      </c>
      <c r="B86">
        <v>34</v>
      </c>
      <c r="C86" t="s">
        <v>48</v>
      </c>
      <c r="D86">
        <v>4591</v>
      </c>
      <c r="E86">
        <v>1</v>
      </c>
      <c r="F86">
        <v>3557</v>
      </c>
      <c r="G86">
        <v>0</v>
      </c>
      <c r="I86">
        <v>0</v>
      </c>
      <c r="K86">
        <v>0</v>
      </c>
      <c r="M86">
        <v>7</v>
      </c>
      <c r="N86" t="s">
        <v>90</v>
      </c>
      <c r="O86" t="s">
        <v>50</v>
      </c>
      <c r="P86" t="s">
        <v>49</v>
      </c>
      <c r="Q86">
        <v>2020</v>
      </c>
      <c r="T86">
        <v>0.67</v>
      </c>
      <c r="U86">
        <v>3557</v>
      </c>
      <c r="V86">
        <v>1</v>
      </c>
      <c r="X86">
        <v>0.1026145628338487</v>
      </c>
      <c r="Y86" t="s">
        <v>305</v>
      </c>
      <c r="Z86" t="s">
        <v>305</v>
      </c>
      <c r="AA86" t="s">
        <v>305</v>
      </c>
      <c r="AB86" t="s">
        <v>305</v>
      </c>
      <c r="AC86" t="s">
        <v>305</v>
      </c>
      <c r="AD86" t="s">
        <v>305</v>
      </c>
      <c r="AE86">
        <v>9.7452054794520553</v>
      </c>
      <c r="AF86" t="s">
        <v>305</v>
      </c>
      <c r="AH86">
        <v>0</v>
      </c>
      <c r="AK86">
        <v>0</v>
      </c>
    </row>
    <row r="87" spans="1:37" x14ac:dyDescent="0.25">
      <c r="A87" t="s">
        <v>326</v>
      </c>
      <c r="B87">
        <v>37</v>
      </c>
      <c r="C87" t="s">
        <v>54</v>
      </c>
      <c r="D87">
        <v>3187</v>
      </c>
      <c r="E87">
        <v>1</v>
      </c>
      <c r="F87">
        <v>3112</v>
      </c>
      <c r="G87">
        <v>1</v>
      </c>
      <c r="H87">
        <v>914</v>
      </c>
      <c r="I87">
        <v>0</v>
      </c>
      <c r="K87">
        <v>1</v>
      </c>
      <c r="L87">
        <v>1095</v>
      </c>
      <c r="M87">
        <v>6</v>
      </c>
      <c r="N87" t="s">
        <v>207</v>
      </c>
      <c r="O87" t="s">
        <v>67</v>
      </c>
      <c r="P87" t="s">
        <v>49</v>
      </c>
      <c r="Q87">
        <v>2021</v>
      </c>
      <c r="R87">
        <v>100</v>
      </c>
      <c r="S87">
        <v>100</v>
      </c>
      <c r="T87">
        <v>0.9</v>
      </c>
      <c r="U87">
        <v>3112</v>
      </c>
      <c r="V87">
        <v>4</v>
      </c>
      <c r="W87">
        <v>0.32000000000000012</v>
      </c>
      <c r="X87">
        <v>0.46915167095115679</v>
      </c>
      <c r="Y87" t="s">
        <v>208</v>
      </c>
      <c r="Z87" t="s">
        <v>209</v>
      </c>
      <c r="AA87" t="s">
        <v>210</v>
      </c>
      <c r="AB87" t="s">
        <v>61</v>
      </c>
      <c r="AC87" t="s">
        <v>71</v>
      </c>
      <c r="AD87" t="s">
        <v>211</v>
      </c>
      <c r="AE87">
        <v>2.504109589041096</v>
      </c>
      <c r="AF87" t="s">
        <v>305</v>
      </c>
      <c r="AG87">
        <v>0.29370179948586123</v>
      </c>
      <c r="AH87">
        <v>3.2133676092544979E-4</v>
      </c>
      <c r="AI87">
        <v>2.504109589041096</v>
      </c>
      <c r="AJ87">
        <v>0.1277899343544858</v>
      </c>
      <c r="AK87">
        <v>0</v>
      </c>
    </row>
    <row r="88" spans="1:37" x14ac:dyDescent="0.25">
      <c r="A88" t="s">
        <v>83</v>
      </c>
      <c r="B88">
        <v>29</v>
      </c>
      <c r="C88" t="s">
        <v>54</v>
      </c>
      <c r="D88">
        <v>855</v>
      </c>
      <c r="E88">
        <v>1</v>
      </c>
      <c r="F88">
        <v>551</v>
      </c>
      <c r="G88">
        <v>0</v>
      </c>
      <c r="I88">
        <v>0</v>
      </c>
      <c r="K88">
        <v>2</v>
      </c>
      <c r="L88">
        <v>121</v>
      </c>
      <c r="M88">
        <v>7</v>
      </c>
      <c r="N88" t="s">
        <v>85</v>
      </c>
      <c r="O88" t="s">
        <v>86</v>
      </c>
      <c r="P88" t="s">
        <v>55</v>
      </c>
      <c r="Q88">
        <v>2022</v>
      </c>
      <c r="R88">
        <v>100</v>
      </c>
      <c r="S88">
        <v>97</v>
      </c>
      <c r="T88">
        <v>0.75</v>
      </c>
      <c r="U88">
        <v>551</v>
      </c>
      <c r="V88">
        <v>3</v>
      </c>
      <c r="W88">
        <v>3.000000000000003E-2</v>
      </c>
      <c r="X88">
        <v>1.9872958257713249</v>
      </c>
      <c r="Y88" t="s">
        <v>87</v>
      </c>
      <c r="Z88" t="s">
        <v>88</v>
      </c>
      <c r="AA88" t="s">
        <v>79</v>
      </c>
      <c r="AB88" t="s">
        <v>61</v>
      </c>
      <c r="AC88" t="s">
        <v>62</v>
      </c>
      <c r="AD88" t="s">
        <v>80</v>
      </c>
      <c r="AE88">
        <v>0.33150684931506852</v>
      </c>
      <c r="AF88" t="s">
        <v>73</v>
      </c>
      <c r="AH88">
        <v>0</v>
      </c>
      <c r="AI88">
        <v>1.5095890410958901</v>
      </c>
      <c r="AJ88">
        <v>1.987295825771327E-2</v>
      </c>
      <c r="AK88">
        <v>0</v>
      </c>
    </row>
    <row r="89" spans="1:37" x14ac:dyDescent="0.25">
      <c r="A89" t="s">
        <v>332</v>
      </c>
      <c r="B89">
        <v>30</v>
      </c>
      <c r="C89" t="s">
        <v>316</v>
      </c>
      <c r="D89">
        <v>2790</v>
      </c>
      <c r="E89">
        <v>1</v>
      </c>
      <c r="F89">
        <v>3314</v>
      </c>
      <c r="G89">
        <v>0</v>
      </c>
      <c r="I89">
        <v>0</v>
      </c>
      <c r="K89">
        <v>1</v>
      </c>
      <c r="L89">
        <v>730</v>
      </c>
      <c r="M89">
        <v>6</v>
      </c>
      <c r="N89" t="s">
        <v>308</v>
      </c>
      <c r="O89" t="s">
        <v>67</v>
      </c>
      <c r="P89" t="s">
        <v>49</v>
      </c>
      <c r="Q89">
        <v>2020</v>
      </c>
      <c r="R89">
        <v>17.8571428571429</v>
      </c>
      <c r="S89">
        <v>71.428571428571402</v>
      </c>
      <c r="T89">
        <v>0.55000000000000004</v>
      </c>
      <c r="U89">
        <v>3314</v>
      </c>
      <c r="V89">
        <v>1</v>
      </c>
      <c r="X89">
        <v>0.1101388050694025</v>
      </c>
      <c r="Y89" t="s">
        <v>334</v>
      </c>
      <c r="Z89" t="s">
        <v>153</v>
      </c>
      <c r="AA89" t="s">
        <v>240</v>
      </c>
      <c r="AB89" t="s">
        <v>61</v>
      </c>
      <c r="AC89" t="s">
        <v>71</v>
      </c>
      <c r="AD89" t="s">
        <v>120</v>
      </c>
      <c r="AE89">
        <v>2</v>
      </c>
      <c r="AF89" t="s">
        <v>305</v>
      </c>
      <c r="AH89">
        <v>0</v>
      </c>
      <c r="AI89">
        <v>2</v>
      </c>
      <c r="AK89">
        <v>0</v>
      </c>
    </row>
    <row r="90" spans="1:37" x14ac:dyDescent="0.25">
      <c r="A90" t="s">
        <v>381</v>
      </c>
      <c r="B90">
        <v>34</v>
      </c>
      <c r="C90" t="s">
        <v>54</v>
      </c>
      <c r="D90">
        <v>2850</v>
      </c>
      <c r="E90">
        <v>1</v>
      </c>
      <c r="F90">
        <v>2824</v>
      </c>
      <c r="G90">
        <v>2</v>
      </c>
      <c r="H90">
        <v>914</v>
      </c>
      <c r="I90">
        <v>0</v>
      </c>
      <c r="K90">
        <v>1</v>
      </c>
      <c r="L90">
        <v>1095</v>
      </c>
      <c r="M90">
        <v>5</v>
      </c>
      <c r="N90" t="s">
        <v>290</v>
      </c>
      <c r="O90" t="s">
        <v>67</v>
      </c>
      <c r="P90" t="s">
        <v>55</v>
      </c>
      <c r="Q90">
        <v>2021</v>
      </c>
      <c r="R90">
        <v>59.375</v>
      </c>
      <c r="S90">
        <v>55</v>
      </c>
      <c r="T90">
        <v>0.71</v>
      </c>
      <c r="U90">
        <v>2824</v>
      </c>
      <c r="V90">
        <v>4</v>
      </c>
      <c r="W90">
        <v>5.9999999999999942E-2</v>
      </c>
      <c r="X90">
        <v>0.51699716713881028</v>
      </c>
      <c r="Y90" t="s">
        <v>389</v>
      </c>
      <c r="Z90" t="s">
        <v>390</v>
      </c>
      <c r="AA90" t="s">
        <v>60</v>
      </c>
      <c r="AB90" t="s">
        <v>61</v>
      </c>
      <c r="AC90" t="s">
        <v>62</v>
      </c>
      <c r="AD90" t="s">
        <v>63</v>
      </c>
      <c r="AE90">
        <v>2.504109589041096</v>
      </c>
      <c r="AF90" t="s">
        <v>305</v>
      </c>
      <c r="AG90">
        <v>0.32365439093484422</v>
      </c>
      <c r="AH90">
        <v>7.0821529745042496E-4</v>
      </c>
      <c r="AI90">
        <v>2.504109589041096</v>
      </c>
      <c r="AJ90">
        <v>2.3960612691466061E-2</v>
      </c>
      <c r="AK90">
        <v>0</v>
      </c>
    </row>
    <row r="91" spans="1:37" x14ac:dyDescent="0.25">
      <c r="A91" t="s">
        <v>159</v>
      </c>
      <c r="B91">
        <v>35</v>
      </c>
      <c r="C91" t="s">
        <v>48</v>
      </c>
      <c r="D91">
        <v>1499</v>
      </c>
      <c r="E91">
        <v>1</v>
      </c>
      <c r="F91">
        <v>830</v>
      </c>
      <c r="G91">
        <v>0</v>
      </c>
      <c r="I91">
        <v>0</v>
      </c>
      <c r="K91">
        <v>1</v>
      </c>
      <c r="L91">
        <v>364</v>
      </c>
      <c r="M91">
        <v>6</v>
      </c>
      <c r="N91" t="s">
        <v>207</v>
      </c>
      <c r="O91" t="s">
        <v>67</v>
      </c>
      <c r="P91" t="s">
        <v>55</v>
      </c>
      <c r="Q91">
        <v>2021</v>
      </c>
      <c r="R91">
        <v>100</v>
      </c>
      <c r="S91">
        <v>100</v>
      </c>
      <c r="T91">
        <v>0.8</v>
      </c>
      <c r="U91">
        <v>830</v>
      </c>
      <c r="V91">
        <v>5</v>
      </c>
      <c r="W91">
        <v>-2.9999999999999919E-2</v>
      </c>
      <c r="X91">
        <v>2.1987951807228918</v>
      </c>
      <c r="Y91" t="s">
        <v>272</v>
      </c>
      <c r="Z91" t="s">
        <v>391</v>
      </c>
      <c r="AA91" t="s">
        <v>210</v>
      </c>
      <c r="AB91" t="s">
        <v>61</v>
      </c>
      <c r="AC91" t="s">
        <v>62</v>
      </c>
      <c r="AD91" t="s">
        <v>211</v>
      </c>
      <c r="AE91">
        <v>0.99726027397260275</v>
      </c>
      <c r="AF91" t="s">
        <v>64</v>
      </c>
      <c r="AH91">
        <v>0</v>
      </c>
      <c r="AI91">
        <v>2.2739726027397258</v>
      </c>
      <c r="AJ91">
        <v>-1.319277108433731E-2</v>
      </c>
      <c r="AK91">
        <v>0</v>
      </c>
    </row>
    <row r="92" spans="1:37" x14ac:dyDescent="0.25">
      <c r="A92" t="s">
        <v>392</v>
      </c>
      <c r="B92">
        <v>33</v>
      </c>
      <c r="C92" t="s">
        <v>48</v>
      </c>
      <c r="D92">
        <v>319</v>
      </c>
      <c r="E92">
        <v>1</v>
      </c>
      <c r="F92">
        <v>1568</v>
      </c>
      <c r="G92">
        <v>0</v>
      </c>
      <c r="I92">
        <v>0</v>
      </c>
      <c r="K92">
        <v>0</v>
      </c>
      <c r="M92">
        <v>6</v>
      </c>
      <c r="N92" t="s">
        <v>308</v>
      </c>
      <c r="O92" t="s">
        <v>313</v>
      </c>
      <c r="P92" t="s">
        <v>55</v>
      </c>
      <c r="Q92">
        <v>2021</v>
      </c>
      <c r="Y92" t="s">
        <v>305</v>
      </c>
      <c r="Z92" t="s">
        <v>305</v>
      </c>
      <c r="AA92" t="s">
        <v>305</v>
      </c>
      <c r="AB92" t="s">
        <v>305</v>
      </c>
      <c r="AC92" t="s">
        <v>305</v>
      </c>
      <c r="AD92" t="s">
        <v>305</v>
      </c>
      <c r="AE92">
        <v>4.2958904109589042</v>
      </c>
      <c r="AF92" t="s">
        <v>305</v>
      </c>
      <c r="AH92">
        <v>0</v>
      </c>
      <c r="AK92">
        <v>0</v>
      </c>
    </row>
    <row r="93" spans="1:37" x14ac:dyDescent="0.25">
      <c r="A93" t="s">
        <v>113</v>
      </c>
      <c r="B93">
        <v>39</v>
      </c>
      <c r="C93" t="s">
        <v>48</v>
      </c>
      <c r="D93">
        <v>6696</v>
      </c>
      <c r="E93">
        <v>1</v>
      </c>
      <c r="F93">
        <v>6392</v>
      </c>
      <c r="G93">
        <v>0</v>
      </c>
      <c r="I93">
        <v>0</v>
      </c>
      <c r="K93">
        <v>0</v>
      </c>
      <c r="M93">
        <v>6</v>
      </c>
      <c r="N93" t="s">
        <v>114</v>
      </c>
      <c r="O93" t="s">
        <v>50</v>
      </c>
      <c r="P93" t="s">
        <v>49</v>
      </c>
      <c r="Q93">
        <v>2022</v>
      </c>
      <c r="T93">
        <v>0.83</v>
      </c>
      <c r="U93">
        <v>6392</v>
      </c>
      <c r="V93">
        <v>1</v>
      </c>
      <c r="X93">
        <v>5.7102628285356699E-2</v>
      </c>
      <c r="Y93" t="s">
        <v>305</v>
      </c>
      <c r="Z93" t="s">
        <v>305</v>
      </c>
      <c r="AA93" t="s">
        <v>305</v>
      </c>
      <c r="AB93" t="s">
        <v>305</v>
      </c>
      <c r="AC93" t="s">
        <v>305</v>
      </c>
      <c r="AD93" t="s">
        <v>305</v>
      </c>
      <c r="AE93">
        <v>17.512328767123289</v>
      </c>
      <c r="AF93" t="s">
        <v>305</v>
      </c>
      <c r="AH93">
        <v>0</v>
      </c>
      <c r="AK93">
        <v>0</v>
      </c>
    </row>
    <row r="94" spans="1:37" x14ac:dyDescent="0.25">
      <c r="A94" t="s">
        <v>393</v>
      </c>
      <c r="B94">
        <v>28</v>
      </c>
      <c r="C94" t="s">
        <v>48</v>
      </c>
      <c r="D94">
        <v>1552</v>
      </c>
      <c r="E94">
        <v>1</v>
      </c>
      <c r="F94">
        <v>1856</v>
      </c>
      <c r="G94">
        <v>1</v>
      </c>
      <c r="H94">
        <v>1005</v>
      </c>
      <c r="I94">
        <v>0</v>
      </c>
      <c r="K94">
        <v>3</v>
      </c>
      <c r="L94">
        <v>730</v>
      </c>
      <c r="M94">
        <v>8</v>
      </c>
      <c r="N94" t="s">
        <v>308</v>
      </c>
      <c r="O94" t="s">
        <v>67</v>
      </c>
      <c r="P94" t="s">
        <v>49</v>
      </c>
      <c r="Q94">
        <v>2021</v>
      </c>
      <c r="R94">
        <v>84.78</v>
      </c>
      <c r="S94">
        <v>82</v>
      </c>
      <c r="T94">
        <v>0.6</v>
      </c>
      <c r="U94">
        <v>1856</v>
      </c>
      <c r="V94">
        <v>3</v>
      </c>
      <c r="W94">
        <v>9.9999999999999978E-2</v>
      </c>
      <c r="X94">
        <v>0.5899784482758621</v>
      </c>
      <c r="Y94" t="s">
        <v>355</v>
      </c>
      <c r="Z94" t="s">
        <v>200</v>
      </c>
      <c r="AA94" t="s">
        <v>131</v>
      </c>
      <c r="AB94" t="s">
        <v>132</v>
      </c>
      <c r="AC94" t="s">
        <v>71</v>
      </c>
      <c r="AD94" t="s">
        <v>133</v>
      </c>
      <c r="AE94">
        <v>2</v>
      </c>
      <c r="AF94" t="s">
        <v>305</v>
      </c>
      <c r="AG94">
        <v>0.54148706896551724</v>
      </c>
      <c r="AH94">
        <v>5.3879310344827585E-4</v>
      </c>
      <c r="AI94">
        <v>3.1671232876712332</v>
      </c>
      <c r="AJ94">
        <v>3.1574394463667811E-2</v>
      </c>
      <c r="AK94">
        <v>0</v>
      </c>
    </row>
    <row r="95" spans="1:37" x14ac:dyDescent="0.25">
      <c r="A95" t="s">
        <v>307</v>
      </c>
      <c r="B95">
        <v>35</v>
      </c>
      <c r="C95" t="s">
        <v>54</v>
      </c>
      <c r="D95">
        <v>1782</v>
      </c>
      <c r="E95">
        <v>1</v>
      </c>
      <c r="F95">
        <v>1445</v>
      </c>
      <c r="G95">
        <v>1</v>
      </c>
      <c r="H95">
        <v>457</v>
      </c>
      <c r="I95">
        <v>0</v>
      </c>
      <c r="K95">
        <v>1</v>
      </c>
      <c r="L95">
        <v>730</v>
      </c>
      <c r="M95">
        <v>4</v>
      </c>
      <c r="N95" t="s">
        <v>192</v>
      </c>
      <c r="O95" t="s">
        <v>67</v>
      </c>
      <c r="P95" t="s">
        <v>55</v>
      </c>
      <c r="Q95">
        <v>2020</v>
      </c>
      <c r="T95">
        <v>1</v>
      </c>
      <c r="U95">
        <v>1445</v>
      </c>
      <c r="V95">
        <v>3</v>
      </c>
      <c r="W95">
        <v>0.3</v>
      </c>
      <c r="X95">
        <v>0.75778546712802775</v>
      </c>
      <c r="Y95" t="s">
        <v>309</v>
      </c>
      <c r="Z95" t="s">
        <v>136</v>
      </c>
      <c r="AA95" t="s">
        <v>194</v>
      </c>
      <c r="AB95" t="s">
        <v>98</v>
      </c>
      <c r="AC95" t="s">
        <v>62</v>
      </c>
      <c r="AD95" t="s">
        <v>80</v>
      </c>
      <c r="AE95">
        <v>1.252054794520548</v>
      </c>
      <c r="AF95" t="s">
        <v>305</v>
      </c>
      <c r="AG95">
        <v>0.31626297577854667</v>
      </c>
      <c r="AH95">
        <v>6.9204152249134946E-4</v>
      </c>
      <c r="AI95">
        <v>1.252054794520548</v>
      </c>
      <c r="AJ95">
        <v>0.23960612691466079</v>
      </c>
      <c r="AK95">
        <v>0</v>
      </c>
    </row>
    <row r="96" spans="1:37" x14ac:dyDescent="0.25">
      <c r="A96" t="s">
        <v>251</v>
      </c>
      <c r="B96">
        <v>32</v>
      </c>
      <c r="C96" t="s">
        <v>48</v>
      </c>
      <c r="D96">
        <v>211</v>
      </c>
      <c r="E96">
        <v>1</v>
      </c>
      <c r="F96">
        <v>27</v>
      </c>
      <c r="G96">
        <v>0</v>
      </c>
      <c r="I96">
        <v>0</v>
      </c>
      <c r="K96">
        <v>0</v>
      </c>
      <c r="M96">
        <v>5</v>
      </c>
      <c r="N96" t="s">
        <v>252</v>
      </c>
      <c r="O96" t="s">
        <v>75</v>
      </c>
      <c r="P96" t="s">
        <v>55</v>
      </c>
      <c r="Q96">
        <v>2023</v>
      </c>
      <c r="T96">
        <v>0.84</v>
      </c>
      <c r="U96">
        <v>27</v>
      </c>
      <c r="V96">
        <v>1</v>
      </c>
      <c r="X96">
        <v>13.518518518518521</v>
      </c>
      <c r="Y96" t="s">
        <v>305</v>
      </c>
      <c r="Z96" t="s">
        <v>305</v>
      </c>
      <c r="AA96" t="s">
        <v>305</v>
      </c>
      <c r="AB96" t="s">
        <v>305</v>
      </c>
      <c r="AC96" t="s">
        <v>305</v>
      </c>
      <c r="AD96" t="s">
        <v>305</v>
      </c>
      <c r="AE96">
        <v>7.3972602739726029E-2</v>
      </c>
      <c r="AF96" t="s">
        <v>176</v>
      </c>
      <c r="AH96">
        <v>0</v>
      </c>
      <c r="AI96">
        <v>7.3972602739726029E-2</v>
      </c>
      <c r="AK96">
        <v>0</v>
      </c>
    </row>
    <row r="97" spans="1:37" x14ac:dyDescent="0.25">
      <c r="A97" t="s">
        <v>179</v>
      </c>
      <c r="B97">
        <v>34</v>
      </c>
      <c r="C97" t="s">
        <v>54</v>
      </c>
      <c r="D97">
        <v>4501</v>
      </c>
      <c r="E97">
        <v>1</v>
      </c>
      <c r="F97">
        <v>3832</v>
      </c>
      <c r="G97">
        <v>0</v>
      </c>
      <c r="I97">
        <v>0</v>
      </c>
      <c r="K97">
        <v>2</v>
      </c>
      <c r="L97">
        <v>730</v>
      </c>
      <c r="M97">
        <v>7</v>
      </c>
      <c r="N97" t="s">
        <v>156</v>
      </c>
      <c r="O97" t="s">
        <v>67</v>
      </c>
      <c r="P97" t="s">
        <v>49</v>
      </c>
      <c r="Q97">
        <v>2021</v>
      </c>
      <c r="R97">
        <v>100</v>
      </c>
      <c r="S97">
        <v>99</v>
      </c>
      <c r="T97">
        <v>0.44</v>
      </c>
      <c r="U97">
        <v>3832</v>
      </c>
      <c r="V97">
        <v>6</v>
      </c>
      <c r="W97">
        <v>7.0000000000000007E-2</v>
      </c>
      <c r="X97">
        <v>0.57150313152400833</v>
      </c>
      <c r="Y97" t="s">
        <v>157</v>
      </c>
      <c r="Z97" t="s">
        <v>256</v>
      </c>
      <c r="AA97" t="s">
        <v>131</v>
      </c>
      <c r="AB97" t="s">
        <v>132</v>
      </c>
      <c r="AC97" t="s">
        <v>71</v>
      </c>
      <c r="AD97" t="s">
        <v>133</v>
      </c>
      <c r="AE97">
        <v>2</v>
      </c>
      <c r="AF97" t="s">
        <v>262</v>
      </c>
      <c r="AH97">
        <v>0</v>
      </c>
      <c r="AI97">
        <v>3</v>
      </c>
      <c r="AJ97">
        <v>2.3333333333333331E-2</v>
      </c>
      <c r="AK97">
        <v>0</v>
      </c>
    </row>
    <row r="98" spans="1:37" x14ac:dyDescent="0.25">
      <c r="A98" t="s">
        <v>394</v>
      </c>
      <c r="B98">
        <v>29</v>
      </c>
      <c r="C98" t="s">
        <v>54</v>
      </c>
      <c r="D98">
        <v>849</v>
      </c>
      <c r="E98">
        <v>1</v>
      </c>
      <c r="F98">
        <v>312</v>
      </c>
      <c r="G98">
        <v>0</v>
      </c>
      <c r="I98">
        <v>0</v>
      </c>
      <c r="K98">
        <v>0</v>
      </c>
      <c r="M98">
        <v>6</v>
      </c>
      <c r="N98" t="s">
        <v>395</v>
      </c>
      <c r="O98" t="s">
        <v>67</v>
      </c>
      <c r="P98" t="s">
        <v>55</v>
      </c>
      <c r="Q98">
        <v>2021</v>
      </c>
      <c r="R98">
        <v>70.650000000000006</v>
      </c>
      <c r="S98">
        <v>94</v>
      </c>
      <c r="T98">
        <v>0.85</v>
      </c>
      <c r="U98">
        <v>312</v>
      </c>
      <c r="V98">
        <v>2</v>
      </c>
      <c r="W98">
        <v>1.0000000000000011E-2</v>
      </c>
      <c r="X98">
        <v>2.3397435897435899</v>
      </c>
      <c r="Y98" t="s">
        <v>77</v>
      </c>
      <c r="Z98" t="s">
        <v>376</v>
      </c>
      <c r="AA98" t="s">
        <v>154</v>
      </c>
      <c r="AB98" t="s">
        <v>61</v>
      </c>
      <c r="AC98" t="s">
        <v>62</v>
      </c>
      <c r="AD98" t="s">
        <v>80</v>
      </c>
      <c r="AE98">
        <v>0.85479452054794525</v>
      </c>
      <c r="AF98" t="s">
        <v>305</v>
      </c>
      <c r="AH98">
        <v>0</v>
      </c>
      <c r="AI98">
        <v>0.85479452054794525</v>
      </c>
      <c r="AJ98">
        <v>1.1698717948717959E-2</v>
      </c>
      <c r="AK98">
        <v>0</v>
      </c>
    </row>
    <row r="99" spans="1:37" x14ac:dyDescent="0.25">
      <c r="A99" t="s">
        <v>296</v>
      </c>
      <c r="B99">
        <v>30</v>
      </c>
      <c r="C99" t="s">
        <v>48</v>
      </c>
      <c r="D99">
        <v>1640</v>
      </c>
      <c r="E99">
        <v>1</v>
      </c>
      <c r="F99">
        <v>1456</v>
      </c>
      <c r="G99">
        <v>2</v>
      </c>
      <c r="H99">
        <v>484</v>
      </c>
      <c r="I99">
        <v>0</v>
      </c>
      <c r="K99">
        <v>2</v>
      </c>
      <c r="L99">
        <v>668</v>
      </c>
      <c r="M99">
        <v>6</v>
      </c>
      <c r="N99" t="s">
        <v>297</v>
      </c>
      <c r="O99" t="s">
        <v>67</v>
      </c>
      <c r="P99" t="s">
        <v>49</v>
      </c>
      <c r="Q99">
        <v>2023</v>
      </c>
      <c r="R99">
        <v>89</v>
      </c>
      <c r="S99">
        <v>91</v>
      </c>
      <c r="T99">
        <v>0.7</v>
      </c>
      <c r="U99">
        <v>1456</v>
      </c>
      <c r="V99">
        <v>5</v>
      </c>
      <c r="W99">
        <v>-9.000000000000008E-2</v>
      </c>
      <c r="X99">
        <v>1.2534340659340659</v>
      </c>
      <c r="Y99" t="s">
        <v>202</v>
      </c>
      <c r="Z99" t="s">
        <v>200</v>
      </c>
      <c r="AA99" t="s">
        <v>70</v>
      </c>
      <c r="AB99" t="s">
        <v>61</v>
      </c>
      <c r="AC99" t="s">
        <v>71</v>
      </c>
      <c r="AD99" t="s">
        <v>72</v>
      </c>
      <c r="AE99">
        <v>1.3260273972602741</v>
      </c>
      <c r="AF99" t="s">
        <v>64</v>
      </c>
      <c r="AG99">
        <v>0.3324175824175824</v>
      </c>
      <c r="AH99">
        <v>1.373626373626374E-3</v>
      </c>
      <c r="AI99">
        <v>1.3260273972602741</v>
      </c>
      <c r="AJ99">
        <v>-6.7871900826446341E-2</v>
      </c>
      <c r="AK99">
        <v>0</v>
      </c>
    </row>
    <row r="100" spans="1:37" x14ac:dyDescent="0.25">
      <c r="A100" t="s">
        <v>387</v>
      </c>
      <c r="B100">
        <v>29</v>
      </c>
      <c r="C100" t="s">
        <v>302</v>
      </c>
      <c r="D100">
        <v>2013</v>
      </c>
      <c r="E100">
        <v>1</v>
      </c>
      <c r="F100">
        <v>2860</v>
      </c>
      <c r="G100">
        <v>1</v>
      </c>
      <c r="H100">
        <v>1187</v>
      </c>
      <c r="I100">
        <v>0</v>
      </c>
      <c r="K100">
        <v>1</v>
      </c>
      <c r="L100">
        <v>1095</v>
      </c>
      <c r="M100">
        <v>7</v>
      </c>
      <c r="N100" t="s">
        <v>308</v>
      </c>
      <c r="O100" t="s">
        <v>67</v>
      </c>
      <c r="P100" t="s">
        <v>55</v>
      </c>
      <c r="Q100">
        <v>2021</v>
      </c>
      <c r="R100">
        <v>97.92</v>
      </c>
      <c r="S100">
        <v>100</v>
      </c>
      <c r="T100">
        <v>0.6</v>
      </c>
      <c r="U100">
        <v>2860</v>
      </c>
      <c r="V100">
        <v>1</v>
      </c>
      <c r="X100">
        <v>0.1276223776223776</v>
      </c>
      <c r="Y100" t="s">
        <v>350</v>
      </c>
      <c r="Z100" t="s">
        <v>118</v>
      </c>
      <c r="AA100" t="s">
        <v>93</v>
      </c>
      <c r="AB100" t="s">
        <v>61</v>
      </c>
      <c r="AC100" t="s">
        <v>71</v>
      </c>
      <c r="AD100" t="s">
        <v>72</v>
      </c>
      <c r="AE100">
        <v>3</v>
      </c>
      <c r="AF100" t="s">
        <v>305</v>
      </c>
      <c r="AG100">
        <v>0.41503496503496501</v>
      </c>
      <c r="AH100">
        <v>3.496503496503497E-4</v>
      </c>
      <c r="AI100">
        <v>3.2520547945205478</v>
      </c>
      <c r="AK100">
        <v>0</v>
      </c>
    </row>
    <row r="101" spans="1:37" x14ac:dyDescent="0.25">
      <c r="A101" t="s">
        <v>396</v>
      </c>
      <c r="B101">
        <v>27</v>
      </c>
      <c r="C101" t="s">
        <v>316</v>
      </c>
      <c r="D101">
        <v>1714</v>
      </c>
      <c r="E101">
        <v>1</v>
      </c>
      <c r="F101">
        <v>2650</v>
      </c>
      <c r="G101">
        <v>0</v>
      </c>
      <c r="I101">
        <v>0</v>
      </c>
      <c r="K101">
        <v>1</v>
      </c>
      <c r="L101">
        <v>1095</v>
      </c>
      <c r="M101">
        <v>6</v>
      </c>
      <c r="N101" t="s">
        <v>308</v>
      </c>
      <c r="O101" t="s">
        <v>67</v>
      </c>
      <c r="P101" t="s">
        <v>55</v>
      </c>
      <c r="Q101">
        <v>2021</v>
      </c>
      <c r="R101">
        <v>54.17</v>
      </c>
      <c r="S101">
        <v>83</v>
      </c>
      <c r="T101">
        <v>0.6</v>
      </c>
      <c r="U101">
        <v>2650</v>
      </c>
      <c r="V101">
        <v>1</v>
      </c>
      <c r="X101">
        <v>0.1377358490566038</v>
      </c>
      <c r="Y101" t="s">
        <v>397</v>
      </c>
      <c r="Z101" t="s">
        <v>307</v>
      </c>
      <c r="AA101" t="s">
        <v>79</v>
      </c>
      <c r="AB101" t="s">
        <v>61</v>
      </c>
      <c r="AC101" t="s">
        <v>62</v>
      </c>
      <c r="AD101" t="s">
        <v>80</v>
      </c>
      <c r="AE101">
        <v>3</v>
      </c>
      <c r="AF101" t="s">
        <v>305</v>
      </c>
      <c r="AH101">
        <v>0</v>
      </c>
      <c r="AI101">
        <v>3</v>
      </c>
      <c r="AK101">
        <v>0</v>
      </c>
    </row>
    <row r="102" spans="1:37" x14ac:dyDescent="0.25">
      <c r="A102" t="s">
        <v>295</v>
      </c>
      <c r="B102">
        <v>30</v>
      </c>
      <c r="C102" t="s">
        <v>48</v>
      </c>
      <c r="D102">
        <v>4506</v>
      </c>
      <c r="E102">
        <v>1</v>
      </c>
      <c r="F102">
        <v>3472</v>
      </c>
      <c r="G102">
        <v>0</v>
      </c>
      <c r="I102">
        <v>0</v>
      </c>
      <c r="K102">
        <v>3</v>
      </c>
      <c r="L102">
        <v>183</v>
      </c>
      <c r="M102">
        <v>7</v>
      </c>
      <c r="N102" t="s">
        <v>220</v>
      </c>
      <c r="O102" t="s">
        <v>86</v>
      </c>
      <c r="P102" t="s">
        <v>55</v>
      </c>
      <c r="Q102">
        <v>2020</v>
      </c>
      <c r="R102">
        <v>81.25</v>
      </c>
      <c r="S102">
        <v>75</v>
      </c>
      <c r="T102">
        <v>0.6</v>
      </c>
      <c r="U102">
        <v>3472</v>
      </c>
      <c r="V102">
        <v>6</v>
      </c>
      <c r="W102">
        <v>-1.0000000000000011E-2</v>
      </c>
      <c r="X102">
        <v>0.63076036866359453</v>
      </c>
      <c r="Y102" t="s">
        <v>87</v>
      </c>
      <c r="Z102" t="s">
        <v>196</v>
      </c>
      <c r="AA102" t="s">
        <v>79</v>
      </c>
      <c r="AB102" t="s">
        <v>61</v>
      </c>
      <c r="AC102" t="s">
        <v>222</v>
      </c>
      <c r="AD102" t="s">
        <v>80</v>
      </c>
      <c r="AE102">
        <v>0.50136986301369868</v>
      </c>
      <c r="AF102" t="s">
        <v>73</v>
      </c>
      <c r="AH102">
        <v>0</v>
      </c>
      <c r="AI102">
        <v>2</v>
      </c>
      <c r="AJ102">
        <v>-5.0000000000000053E-3</v>
      </c>
      <c r="AK102">
        <v>0</v>
      </c>
    </row>
    <row r="103" spans="1:37" x14ac:dyDescent="0.25">
      <c r="A103" t="s">
        <v>196</v>
      </c>
      <c r="B103">
        <v>40</v>
      </c>
      <c r="C103" t="s">
        <v>54</v>
      </c>
      <c r="D103">
        <v>7413</v>
      </c>
      <c r="E103">
        <v>1</v>
      </c>
      <c r="F103">
        <v>6013</v>
      </c>
      <c r="G103">
        <v>0</v>
      </c>
      <c r="I103">
        <v>0</v>
      </c>
      <c r="K103">
        <v>2</v>
      </c>
      <c r="L103">
        <v>121</v>
      </c>
      <c r="M103">
        <v>5</v>
      </c>
      <c r="N103" t="s">
        <v>264</v>
      </c>
      <c r="O103" t="s">
        <v>86</v>
      </c>
      <c r="P103" t="s">
        <v>55</v>
      </c>
      <c r="Q103">
        <v>2019</v>
      </c>
      <c r="R103">
        <v>80.952380657196045</v>
      </c>
      <c r="S103">
        <v>94.285713195800795</v>
      </c>
      <c r="T103">
        <v>0.82</v>
      </c>
      <c r="U103">
        <v>6013</v>
      </c>
      <c r="V103">
        <v>6</v>
      </c>
      <c r="W103">
        <v>9.9999999999998979E-3</v>
      </c>
      <c r="X103">
        <v>0.36421087643439221</v>
      </c>
      <c r="Y103" t="s">
        <v>87</v>
      </c>
      <c r="Z103" t="s">
        <v>346</v>
      </c>
      <c r="AA103" t="s">
        <v>154</v>
      </c>
      <c r="AB103" t="s">
        <v>311</v>
      </c>
      <c r="AC103" t="s">
        <v>62</v>
      </c>
      <c r="AD103" t="s">
        <v>80</v>
      </c>
      <c r="AE103">
        <v>0.33150684931506852</v>
      </c>
      <c r="AF103" t="s">
        <v>64</v>
      </c>
      <c r="AH103">
        <v>0</v>
      </c>
      <c r="AI103">
        <v>0.99726027397260275</v>
      </c>
      <c r="AJ103">
        <v>1.0027472527472421E-2</v>
      </c>
      <c r="AK103">
        <v>0</v>
      </c>
    </row>
    <row r="104" spans="1:37" x14ac:dyDescent="0.25">
      <c r="A104" t="s">
        <v>200</v>
      </c>
      <c r="B104">
        <v>41</v>
      </c>
      <c r="C104" t="s">
        <v>48</v>
      </c>
      <c r="D104">
        <v>7422</v>
      </c>
      <c r="E104">
        <v>1</v>
      </c>
      <c r="F104">
        <v>7238</v>
      </c>
      <c r="G104">
        <v>1</v>
      </c>
      <c r="H104">
        <v>1399</v>
      </c>
      <c r="I104">
        <v>0</v>
      </c>
      <c r="K104">
        <v>3</v>
      </c>
      <c r="L104">
        <v>211</v>
      </c>
      <c r="M104">
        <v>5</v>
      </c>
      <c r="N104" t="s">
        <v>201</v>
      </c>
      <c r="O104" t="s">
        <v>67</v>
      </c>
      <c r="P104" t="s">
        <v>49</v>
      </c>
      <c r="Q104">
        <v>2023</v>
      </c>
      <c r="R104">
        <v>89</v>
      </c>
      <c r="S104">
        <v>91</v>
      </c>
      <c r="T104">
        <v>0.75</v>
      </c>
      <c r="U104">
        <v>7238</v>
      </c>
      <c r="V104">
        <v>6</v>
      </c>
      <c r="W104">
        <v>9.9999999999999978E-2</v>
      </c>
      <c r="X104">
        <v>0.30256977065487711</v>
      </c>
      <c r="Y104" t="s">
        <v>202</v>
      </c>
      <c r="Z104" t="s">
        <v>106</v>
      </c>
      <c r="AA104" t="s">
        <v>305</v>
      </c>
      <c r="AB104" t="s">
        <v>61</v>
      </c>
      <c r="AC104" t="s">
        <v>71</v>
      </c>
      <c r="AD104" t="s">
        <v>305</v>
      </c>
      <c r="AE104">
        <v>0.57808219178082187</v>
      </c>
      <c r="AF104" t="s">
        <v>73</v>
      </c>
      <c r="AG104">
        <v>0.193285437966289</v>
      </c>
      <c r="AH104">
        <v>1.381597126277977E-4</v>
      </c>
      <c r="AI104">
        <v>3.8328767123287668</v>
      </c>
      <c r="AJ104">
        <v>2.6090064331665469E-2</v>
      </c>
      <c r="AK104">
        <v>0</v>
      </c>
    </row>
    <row r="105" spans="1:37" x14ac:dyDescent="0.25">
      <c r="A105" t="s">
        <v>398</v>
      </c>
      <c r="B105">
        <v>34</v>
      </c>
      <c r="C105" t="s">
        <v>48</v>
      </c>
      <c r="D105">
        <v>785</v>
      </c>
      <c r="E105">
        <v>1</v>
      </c>
      <c r="F105">
        <v>1094</v>
      </c>
      <c r="G105">
        <v>0</v>
      </c>
      <c r="I105">
        <v>0</v>
      </c>
      <c r="K105">
        <v>0</v>
      </c>
      <c r="M105">
        <v>5</v>
      </c>
      <c r="N105" t="s">
        <v>399</v>
      </c>
      <c r="O105" t="s">
        <v>67</v>
      </c>
      <c r="P105" t="s">
        <v>55</v>
      </c>
      <c r="Q105">
        <v>2022</v>
      </c>
      <c r="R105">
        <v>89</v>
      </c>
      <c r="S105">
        <v>91</v>
      </c>
      <c r="T105">
        <v>0.82</v>
      </c>
      <c r="U105">
        <v>1094</v>
      </c>
      <c r="V105">
        <v>2</v>
      </c>
      <c r="W105">
        <v>-5.0000000000000037E-2</v>
      </c>
      <c r="X105">
        <v>0.6672760511882998</v>
      </c>
      <c r="Y105" t="s">
        <v>124</v>
      </c>
      <c r="Z105" t="s">
        <v>106</v>
      </c>
      <c r="AA105" t="s">
        <v>119</v>
      </c>
      <c r="AB105" t="s">
        <v>61</v>
      </c>
      <c r="AC105" t="s">
        <v>62</v>
      </c>
      <c r="AD105" t="s">
        <v>120</v>
      </c>
      <c r="AE105">
        <v>2.9972602739726031</v>
      </c>
      <c r="AF105" t="s">
        <v>305</v>
      </c>
      <c r="AH105">
        <v>0</v>
      </c>
      <c r="AK105">
        <v>0</v>
      </c>
    </row>
    <row r="106" spans="1:37" x14ac:dyDescent="0.25">
      <c r="A106" t="s">
        <v>400</v>
      </c>
      <c r="B106">
        <v>23</v>
      </c>
      <c r="C106" t="s">
        <v>316</v>
      </c>
      <c r="D106">
        <v>316</v>
      </c>
      <c r="E106">
        <v>1</v>
      </c>
      <c r="F106">
        <v>507</v>
      </c>
      <c r="G106">
        <v>0</v>
      </c>
      <c r="I106">
        <v>0</v>
      </c>
      <c r="K106">
        <v>1</v>
      </c>
      <c r="L106">
        <v>365</v>
      </c>
      <c r="M106">
        <v>8</v>
      </c>
      <c r="N106" t="s">
        <v>308</v>
      </c>
      <c r="O106" t="s">
        <v>67</v>
      </c>
      <c r="P106" t="s">
        <v>49</v>
      </c>
      <c r="Q106">
        <v>2020</v>
      </c>
      <c r="R106">
        <v>75.925925925925895</v>
      </c>
      <c r="S106">
        <v>82.2222222222222</v>
      </c>
      <c r="T106">
        <v>0.76</v>
      </c>
      <c r="U106">
        <v>507</v>
      </c>
      <c r="V106">
        <v>1</v>
      </c>
      <c r="X106">
        <v>0.71992110453648916</v>
      </c>
      <c r="Y106" t="s">
        <v>370</v>
      </c>
      <c r="Z106" t="s">
        <v>306</v>
      </c>
      <c r="AA106" t="s">
        <v>131</v>
      </c>
      <c r="AB106" t="s">
        <v>371</v>
      </c>
      <c r="AC106" t="s">
        <v>71</v>
      </c>
      <c r="AD106" t="s">
        <v>133</v>
      </c>
      <c r="AE106">
        <v>1</v>
      </c>
      <c r="AF106" t="s">
        <v>305</v>
      </c>
      <c r="AH106">
        <v>0</v>
      </c>
      <c r="AI106">
        <v>1.3890410958904109</v>
      </c>
      <c r="AK106">
        <v>0</v>
      </c>
    </row>
    <row r="107" spans="1:37" x14ac:dyDescent="0.25">
      <c r="A107" t="s">
        <v>401</v>
      </c>
      <c r="B107">
        <v>42</v>
      </c>
      <c r="C107" t="s">
        <v>48</v>
      </c>
      <c r="D107">
        <v>4619</v>
      </c>
      <c r="E107">
        <v>1</v>
      </c>
      <c r="F107">
        <v>4870</v>
      </c>
      <c r="G107">
        <v>0</v>
      </c>
      <c r="I107">
        <v>0</v>
      </c>
      <c r="K107">
        <v>1</v>
      </c>
      <c r="L107">
        <v>1460</v>
      </c>
      <c r="M107">
        <v>5</v>
      </c>
      <c r="N107" t="s">
        <v>308</v>
      </c>
      <c r="O107" t="s">
        <v>67</v>
      </c>
      <c r="P107" t="s">
        <v>55</v>
      </c>
      <c r="Q107">
        <v>2022</v>
      </c>
      <c r="T107">
        <v>0.6</v>
      </c>
      <c r="U107">
        <v>4870</v>
      </c>
      <c r="V107">
        <v>4</v>
      </c>
      <c r="W107">
        <v>4.9999999999999933E-2</v>
      </c>
      <c r="X107">
        <v>0.29979466119096509</v>
      </c>
      <c r="Y107" t="s">
        <v>58</v>
      </c>
      <c r="Z107" t="s">
        <v>390</v>
      </c>
      <c r="AA107" t="s">
        <v>60</v>
      </c>
      <c r="AB107" t="s">
        <v>61</v>
      </c>
      <c r="AC107" t="s">
        <v>62</v>
      </c>
      <c r="AD107" t="s">
        <v>63</v>
      </c>
      <c r="AE107">
        <v>4</v>
      </c>
      <c r="AF107" t="s">
        <v>305</v>
      </c>
      <c r="AH107">
        <v>0</v>
      </c>
      <c r="AI107">
        <v>4</v>
      </c>
      <c r="AJ107">
        <v>1.249999999999998E-2</v>
      </c>
      <c r="AK107">
        <v>0</v>
      </c>
    </row>
    <row r="108" spans="1:37" x14ac:dyDescent="0.25">
      <c r="A108" t="s">
        <v>289</v>
      </c>
      <c r="B108">
        <v>29</v>
      </c>
      <c r="C108" t="s">
        <v>48</v>
      </c>
      <c r="D108">
        <v>974</v>
      </c>
      <c r="E108">
        <v>1</v>
      </c>
      <c r="F108">
        <v>670</v>
      </c>
      <c r="G108">
        <v>0</v>
      </c>
      <c r="I108">
        <v>0</v>
      </c>
      <c r="K108">
        <v>0</v>
      </c>
      <c r="M108">
        <v>6</v>
      </c>
      <c r="N108" t="s">
        <v>76</v>
      </c>
      <c r="O108" t="s">
        <v>67</v>
      </c>
      <c r="P108" t="s">
        <v>55</v>
      </c>
      <c r="Q108">
        <v>2022</v>
      </c>
      <c r="R108">
        <v>68</v>
      </c>
      <c r="S108">
        <v>71</v>
      </c>
      <c r="T108">
        <v>0.86</v>
      </c>
      <c r="U108">
        <v>670</v>
      </c>
      <c r="V108">
        <v>4</v>
      </c>
      <c r="W108">
        <v>0.28000000000000003</v>
      </c>
      <c r="X108">
        <v>2.1791044776119399</v>
      </c>
      <c r="Y108" t="s">
        <v>77</v>
      </c>
      <c r="Z108" t="s">
        <v>78</v>
      </c>
      <c r="AA108" t="s">
        <v>79</v>
      </c>
      <c r="AB108" t="s">
        <v>61</v>
      </c>
      <c r="AC108" t="s">
        <v>62</v>
      </c>
      <c r="AD108" t="s">
        <v>80</v>
      </c>
      <c r="AE108">
        <v>1.8356164383561639</v>
      </c>
      <c r="AF108" t="s">
        <v>64</v>
      </c>
      <c r="AH108">
        <v>0</v>
      </c>
      <c r="AI108">
        <v>1.8356164383561639</v>
      </c>
      <c r="AJ108">
        <v>0.1525373134328358</v>
      </c>
      <c r="AK108">
        <v>0</v>
      </c>
    </row>
    <row r="109" spans="1:37" x14ac:dyDescent="0.25">
      <c r="A109" t="s">
        <v>269</v>
      </c>
      <c r="B109">
        <v>30</v>
      </c>
      <c r="C109" t="s">
        <v>48</v>
      </c>
      <c r="D109">
        <v>963</v>
      </c>
      <c r="E109">
        <v>1</v>
      </c>
      <c r="F109">
        <v>659</v>
      </c>
      <c r="G109">
        <v>0</v>
      </c>
      <c r="I109">
        <v>0</v>
      </c>
      <c r="K109">
        <v>1</v>
      </c>
      <c r="L109">
        <v>274</v>
      </c>
      <c r="M109">
        <v>6</v>
      </c>
      <c r="N109" t="s">
        <v>76</v>
      </c>
      <c r="O109" t="s">
        <v>67</v>
      </c>
      <c r="P109" t="s">
        <v>55</v>
      </c>
      <c r="Q109">
        <v>2022</v>
      </c>
      <c r="R109">
        <v>68</v>
      </c>
      <c r="S109">
        <v>71</v>
      </c>
      <c r="T109">
        <v>0.93</v>
      </c>
      <c r="U109">
        <v>659</v>
      </c>
      <c r="V109">
        <v>3</v>
      </c>
      <c r="W109">
        <v>0</v>
      </c>
      <c r="X109">
        <v>1.6616084977238239</v>
      </c>
      <c r="Y109" t="s">
        <v>193</v>
      </c>
      <c r="Z109" t="s">
        <v>153</v>
      </c>
      <c r="AA109" t="s">
        <v>79</v>
      </c>
      <c r="AB109" t="s">
        <v>61</v>
      </c>
      <c r="AC109" t="s">
        <v>62</v>
      </c>
      <c r="AD109" t="s">
        <v>80</v>
      </c>
      <c r="AE109">
        <v>0.75068493150684934</v>
      </c>
      <c r="AF109" t="s">
        <v>64</v>
      </c>
      <c r="AH109">
        <v>0</v>
      </c>
      <c r="AI109">
        <v>1.805479452054795</v>
      </c>
      <c r="AJ109">
        <v>0</v>
      </c>
      <c r="AK109">
        <v>0</v>
      </c>
    </row>
    <row r="110" spans="1:37" x14ac:dyDescent="0.25">
      <c r="A110" t="s">
        <v>106</v>
      </c>
      <c r="B110">
        <v>41</v>
      </c>
      <c r="C110" t="s">
        <v>48</v>
      </c>
      <c r="D110">
        <v>4180</v>
      </c>
      <c r="E110">
        <v>1</v>
      </c>
      <c r="F110">
        <v>3876</v>
      </c>
      <c r="G110">
        <v>3</v>
      </c>
      <c r="H110">
        <v>821</v>
      </c>
      <c r="I110">
        <v>0</v>
      </c>
      <c r="K110">
        <v>1</v>
      </c>
      <c r="L110">
        <v>364</v>
      </c>
      <c r="M110">
        <v>3</v>
      </c>
      <c r="N110" t="s">
        <v>134</v>
      </c>
      <c r="O110" t="s">
        <v>67</v>
      </c>
      <c r="P110" t="s">
        <v>55</v>
      </c>
      <c r="Q110">
        <v>2022</v>
      </c>
      <c r="R110">
        <v>89</v>
      </c>
      <c r="S110">
        <v>91</v>
      </c>
      <c r="T110">
        <v>0.53</v>
      </c>
      <c r="U110">
        <v>3876</v>
      </c>
      <c r="V110">
        <v>6</v>
      </c>
      <c r="W110">
        <v>-1.0000000000000011E-2</v>
      </c>
      <c r="X110">
        <v>0.56501547987616108</v>
      </c>
      <c r="Y110" t="s">
        <v>135</v>
      </c>
      <c r="Z110" t="s">
        <v>136</v>
      </c>
      <c r="AA110" t="s">
        <v>137</v>
      </c>
      <c r="AB110" t="s">
        <v>138</v>
      </c>
      <c r="AC110" t="s">
        <v>62</v>
      </c>
      <c r="AD110" t="s">
        <v>139</v>
      </c>
      <c r="AE110">
        <v>0.99726027397260275</v>
      </c>
      <c r="AF110" t="s">
        <v>73</v>
      </c>
      <c r="AG110">
        <v>0.21181630546955621</v>
      </c>
      <c r="AH110">
        <v>7.7399380804953565E-4</v>
      </c>
      <c r="AI110">
        <v>2.2493150684931509</v>
      </c>
      <c r="AJ110">
        <v>-4.4457978075517707E-3</v>
      </c>
      <c r="AK110">
        <v>0</v>
      </c>
    </row>
    <row r="111" spans="1:37" x14ac:dyDescent="0.25">
      <c r="A111" t="s">
        <v>219</v>
      </c>
      <c r="B111">
        <v>52</v>
      </c>
      <c r="C111" t="s">
        <v>54</v>
      </c>
      <c r="D111">
        <v>12834</v>
      </c>
      <c r="E111">
        <v>1</v>
      </c>
      <c r="F111">
        <v>11434</v>
      </c>
      <c r="G111">
        <v>0</v>
      </c>
      <c r="I111">
        <v>0</v>
      </c>
      <c r="K111">
        <v>0</v>
      </c>
      <c r="M111">
        <v>7</v>
      </c>
      <c r="N111" t="s">
        <v>220</v>
      </c>
      <c r="O111" t="s">
        <v>75</v>
      </c>
      <c r="P111" t="s">
        <v>55</v>
      </c>
      <c r="Q111">
        <v>2019</v>
      </c>
      <c r="R111">
        <v>80.952380657196045</v>
      </c>
      <c r="S111">
        <v>94.285713195800795</v>
      </c>
      <c r="T111">
        <v>0.69</v>
      </c>
      <c r="U111">
        <v>11434</v>
      </c>
      <c r="V111">
        <v>6</v>
      </c>
      <c r="W111">
        <v>-0.1100000000000001</v>
      </c>
      <c r="X111">
        <v>0.19153402133986361</v>
      </c>
      <c r="Y111" t="s">
        <v>87</v>
      </c>
      <c r="Z111" t="s">
        <v>196</v>
      </c>
      <c r="AA111" t="s">
        <v>79</v>
      </c>
      <c r="AB111" t="s">
        <v>311</v>
      </c>
      <c r="AC111" t="s">
        <v>222</v>
      </c>
      <c r="AD111" t="s">
        <v>80</v>
      </c>
      <c r="AE111">
        <v>31.326027397260269</v>
      </c>
      <c r="AF111" t="s">
        <v>64</v>
      </c>
      <c r="AH111">
        <v>0</v>
      </c>
      <c r="AK111">
        <v>0</v>
      </c>
    </row>
    <row r="112" spans="1:37" x14ac:dyDescent="0.25">
      <c r="A112" t="s">
        <v>128</v>
      </c>
      <c r="B112">
        <v>40</v>
      </c>
      <c r="C112" t="s">
        <v>48</v>
      </c>
      <c r="D112">
        <v>3599</v>
      </c>
      <c r="E112">
        <v>1</v>
      </c>
      <c r="F112">
        <v>3415</v>
      </c>
      <c r="G112">
        <v>0</v>
      </c>
      <c r="I112">
        <v>0</v>
      </c>
      <c r="K112">
        <v>2</v>
      </c>
      <c r="L112">
        <v>1215</v>
      </c>
      <c r="M112">
        <v>7</v>
      </c>
      <c r="N112" t="s">
        <v>51</v>
      </c>
      <c r="O112" t="s">
        <v>67</v>
      </c>
      <c r="P112" t="s">
        <v>49</v>
      </c>
      <c r="Q112">
        <v>2023</v>
      </c>
      <c r="R112">
        <v>98</v>
      </c>
      <c r="S112">
        <v>97</v>
      </c>
      <c r="T112">
        <v>0.72</v>
      </c>
      <c r="U112">
        <v>3415</v>
      </c>
      <c r="V112">
        <v>6</v>
      </c>
      <c r="W112">
        <v>9.9999999999999978E-2</v>
      </c>
      <c r="X112">
        <v>0.6412884333821377</v>
      </c>
      <c r="Y112" t="s">
        <v>129</v>
      </c>
      <c r="Z112" t="s">
        <v>130</v>
      </c>
      <c r="AA112" t="s">
        <v>131</v>
      </c>
      <c r="AB112" t="s">
        <v>132</v>
      </c>
      <c r="AC112" t="s">
        <v>71</v>
      </c>
      <c r="AD112" t="s">
        <v>133</v>
      </c>
      <c r="AE112">
        <v>3.3287671232876712</v>
      </c>
      <c r="AF112" t="s">
        <v>73</v>
      </c>
      <c r="AH112">
        <v>0</v>
      </c>
      <c r="AI112">
        <v>4.3287671232876717</v>
      </c>
      <c r="AJ112">
        <v>2.3101265822784801E-2</v>
      </c>
      <c r="AK112">
        <v>0</v>
      </c>
    </row>
    <row r="113" spans="1:37" x14ac:dyDescent="0.25">
      <c r="A113" t="s">
        <v>180</v>
      </c>
      <c r="B113">
        <v>32</v>
      </c>
      <c r="C113" t="s">
        <v>48</v>
      </c>
      <c r="D113">
        <v>2262</v>
      </c>
      <c r="E113">
        <v>1</v>
      </c>
      <c r="F113">
        <v>1228</v>
      </c>
      <c r="G113">
        <v>1</v>
      </c>
      <c r="H113">
        <v>640</v>
      </c>
      <c r="I113">
        <v>0</v>
      </c>
      <c r="K113">
        <v>2</v>
      </c>
      <c r="L113">
        <v>365</v>
      </c>
      <c r="M113">
        <v>8</v>
      </c>
      <c r="N113" t="s">
        <v>90</v>
      </c>
      <c r="O113" t="s">
        <v>67</v>
      </c>
      <c r="P113" t="s">
        <v>49</v>
      </c>
      <c r="Q113">
        <v>2020</v>
      </c>
      <c r="R113">
        <v>96</v>
      </c>
      <c r="S113">
        <v>97</v>
      </c>
      <c r="T113">
        <v>0.89</v>
      </c>
      <c r="U113">
        <v>1228</v>
      </c>
      <c r="V113">
        <v>6</v>
      </c>
      <c r="W113">
        <v>0.24</v>
      </c>
      <c r="X113">
        <v>1.783387622149837</v>
      </c>
      <c r="Y113" t="s">
        <v>182</v>
      </c>
      <c r="Z113" t="s">
        <v>158</v>
      </c>
      <c r="AA113" t="s">
        <v>93</v>
      </c>
      <c r="AB113" t="s">
        <v>61</v>
      </c>
      <c r="AC113" t="s">
        <v>71</v>
      </c>
      <c r="AD113" t="s">
        <v>72</v>
      </c>
      <c r="AE113">
        <v>1</v>
      </c>
      <c r="AF113" t="s">
        <v>305</v>
      </c>
      <c r="AG113">
        <v>0.52117263843648209</v>
      </c>
      <c r="AH113">
        <v>8.1433224755700329E-4</v>
      </c>
      <c r="AI113">
        <v>2</v>
      </c>
      <c r="AJ113">
        <v>0.12</v>
      </c>
      <c r="AK113">
        <v>0</v>
      </c>
    </row>
    <row r="114" spans="1:37" x14ac:dyDescent="0.25">
      <c r="A114" t="s">
        <v>381</v>
      </c>
      <c r="B114">
        <v>32</v>
      </c>
      <c r="C114" t="s">
        <v>54</v>
      </c>
      <c r="D114">
        <v>2850</v>
      </c>
      <c r="E114">
        <v>1</v>
      </c>
      <c r="F114">
        <v>2093</v>
      </c>
      <c r="G114">
        <v>2</v>
      </c>
      <c r="H114">
        <v>183</v>
      </c>
      <c r="I114">
        <v>0</v>
      </c>
      <c r="K114">
        <v>1</v>
      </c>
      <c r="L114">
        <v>364</v>
      </c>
      <c r="M114">
        <v>5</v>
      </c>
      <c r="N114" t="s">
        <v>290</v>
      </c>
      <c r="O114" t="s">
        <v>67</v>
      </c>
      <c r="P114" t="s">
        <v>55</v>
      </c>
      <c r="Q114">
        <v>2019</v>
      </c>
      <c r="R114">
        <v>90</v>
      </c>
      <c r="S114">
        <v>100</v>
      </c>
      <c r="T114">
        <v>0.71</v>
      </c>
      <c r="U114">
        <v>2093</v>
      </c>
      <c r="V114">
        <v>4</v>
      </c>
      <c r="W114">
        <v>5.9999999999999942E-2</v>
      </c>
      <c r="X114">
        <v>0.69756330625895835</v>
      </c>
      <c r="Y114" t="s">
        <v>389</v>
      </c>
      <c r="Z114" t="s">
        <v>161</v>
      </c>
      <c r="AA114" t="s">
        <v>60</v>
      </c>
      <c r="AB114" t="s">
        <v>311</v>
      </c>
      <c r="AC114" t="s">
        <v>62</v>
      </c>
      <c r="AD114" t="s">
        <v>63</v>
      </c>
      <c r="AE114">
        <v>0.50136986301369868</v>
      </c>
      <c r="AF114" t="s">
        <v>305</v>
      </c>
      <c r="AG114">
        <v>8.7434304825609169E-2</v>
      </c>
      <c r="AH114">
        <v>9.5556617295747726E-4</v>
      </c>
      <c r="AI114">
        <v>0.50136986301369868</v>
      </c>
      <c r="AJ114">
        <v>0.1196721311475409</v>
      </c>
      <c r="AK114">
        <v>0</v>
      </c>
    </row>
    <row r="115" spans="1:37" x14ac:dyDescent="0.25">
      <c r="A115" t="s">
        <v>402</v>
      </c>
      <c r="B115">
        <v>32</v>
      </c>
      <c r="C115" t="s">
        <v>48</v>
      </c>
      <c r="D115">
        <v>1361</v>
      </c>
      <c r="E115">
        <v>1</v>
      </c>
      <c r="F115">
        <v>1575</v>
      </c>
      <c r="G115">
        <v>0</v>
      </c>
      <c r="I115">
        <v>0</v>
      </c>
      <c r="K115">
        <v>0</v>
      </c>
      <c r="M115">
        <v>6</v>
      </c>
      <c r="N115" t="s">
        <v>403</v>
      </c>
      <c r="O115" t="s">
        <v>67</v>
      </c>
      <c r="P115" t="s">
        <v>404</v>
      </c>
      <c r="Q115">
        <v>2021</v>
      </c>
      <c r="Y115" t="s">
        <v>305</v>
      </c>
      <c r="Z115" t="s">
        <v>305</v>
      </c>
      <c r="AA115" t="s">
        <v>305</v>
      </c>
      <c r="AB115" t="s">
        <v>305</v>
      </c>
      <c r="AC115" t="s">
        <v>305</v>
      </c>
      <c r="AD115" t="s">
        <v>305</v>
      </c>
      <c r="AE115">
        <v>4.3150684931506849</v>
      </c>
      <c r="AF115" t="s">
        <v>305</v>
      </c>
      <c r="AH115">
        <v>0</v>
      </c>
      <c r="AK115">
        <v>0</v>
      </c>
    </row>
    <row r="116" spans="1:37" x14ac:dyDescent="0.25">
      <c r="A116" t="s">
        <v>358</v>
      </c>
      <c r="B116">
        <v>35</v>
      </c>
      <c r="C116" t="s">
        <v>54</v>
      </c>
      <c r="D116">
        <v>91</v>
      </c>
      <c r="E116">
        <v>1</v>
      </c>
      <c r="F116">
        <v>1643</v>
      </c>
      <c r="G116">
        <v>0</v>
      </c>
      <c r="I116">
        <v>0</v>
      </c>
      <c r="K116">
        <v>0</v>
      </c>
      <c r="M116">
        <v>5</v>
      </c>
      <c r="N116" t="s">
        <v>308</v>
      </c>
      <c r="O116" t="s">
        <v>313</v>
      </c>
      <c r="P116" t="s">
        <v>55</v>
      </c>
      <c r="Q116">
        <v>2022</v>
      </c>
      <c r="Y116" t="s">
        <v>305</v>
      </c>
      <c r="Z116" t="s">
        <v>305</v>
      </c>
      <c r="AA116" t="s">
        <v>305</v>
      </c>
      <c r="AB116" t="s">
        <v>305</v>
      </c>
      <c r="AC116" t="s">
        <v>305</v>
      </c>
      <c r="AD116" t="s">
        <v>305</v>
      </c>
      <c r="AE116">
        <v>4.5013698630136982</v>
      </c>
      <c r="AF116" t="s">
        <v>305</v>
      </c>
      <c r="AH116">
        <v>0</v>
      </c>
      <c r="AI116">
        <v>4.5013698630136982</v>
      </c>
      <c r="AK116">
        <v>0</v>
      </c>
    </row>
    <row r="117" spans="1:37" x14ac:dyDescent="0.25">
      <c r="A117" t="s">
        <v>405</v>
      </c>
      <c r="B117">
        <v>27</v>
      </c>
      <c r="C117" t="s">
        <v>316</v>
      </c>
      <c r="D117">
        <v>1212</v>
      </c>
      <c r="E117">
        <v>1</v>
      </c>
      <c r="F117">
        <v>2096</v>
      </c>
      <c r="G117">
        <v>0</v>
      </c>
      <c r="I117">
        <v>0</v>
      </c>
      <c r="K117">
        <v>2</v>
      </c>
      <c r="L117">
        <v>1095</v>
      </c>
      <c r="M117">
        <v>6</v>
      </c>
      <c r="N117" t="s">
        <v>308</v>
      </c>
      <c r="O117" t="s">
        <v>67</v>
      </c>
      <c r="P117" t="s">
        <v>55</v>
      </c>
      <c r="Q117">
        <v>2021</v>
      </c>
      <c r="R117">
        <v>54.17</v>
      </c>
      <c r="S117">
        <v>83</v>
      </c>
      <c r="T117">
        <v>0.6</v>
      </c>
      <c r="U117">
        <v>2096</v>
      </c>
      <c r="V117">
        <v>1</v>
      </c>
      <c r="X117">
        <v>0.17414122137404581</v>
      </c>
      <c r="Y117" t="s">
        <v>397</v>
      </c>
      <c r="Z117" t="s">
        <v>307</v>
      </c>
      <c r="AA117" t="s">
        <v>79</v>
      </c>
      <c r="AB117" t="s">
        <v>61</v>
      </c>
      <c r="AC117" t="s">
        <v>62</v>
      </c>
      <c r="AD117" t="s">
        <v>80</v>
      </c>
      <c r="AE117">
        <v>3</v>
      </c>
      <c r="AF117" t="s">
        <v>305</v>
      </c>
      <c r="AH117">
        <v>0</v>
      </c>
      <c r="AI117">
        <v>3.3342465753424659</v>
      </c>
      <c r="AK117">
        <v>0</v>
      </c>
    </row>
    <row r="118" spans="1:37" x14ac:dyDescent="0.25">
      <c r="A118" t="s">
        <v>406</v>
      </c>
      <c r="B118">
        <v>25</v>
      </c>
      <c r="C118" t="s">
        <v>48</v>
      </c>
      <c r="D118">
        <v>1829</v>
      </c>
      <c r="E118">
        <v>1</v>
      </c>
      <c r="F118">
        <v>243</v>
      </c>
      <c r="G118">
        <v>0</v>
      </c>
      <c r="I118">
        <v>0</v>
      </c>
      <c r="K118">
        <v>0</v>
      </c>
      <c r="M118">
        <v>7</v>
      </c>
      <c r="N118" t="s">
        <v>407</v>
      </c>
      <c r="O118" t="s">
        <v>313</v>
      </c>
      <c r="P118" t="s">
        <v>55</v>
      </c>
      <c r="Q118">
        <v>2018</v>
      </c>
      <c r="R118">
        <v>50</v>
      </c>
      <c r="S118">
        <v>60</v>
      </c>
      <c r="T118">
        <v>0.65</v>
      </c>
      <c r="U118">
        <v>243</v>
      </c>
      <c r="V118">
        <v>5</v>
      </c>
      <c r="W118">
        <v>3.000000000000003E-2</v>
      </c>
      <c r="X118">
        <v>7.5102880658436213</v>
      </c>
      <c r="Y118" t="s">
        <v>378</v>
      </c>
      <c r="Z118" t="s">
        <v>346</v>
      </c>
      <c r="AA118" t="s">
        <v>221</v>
      </c>
      <c r="AB118" t="s">
        <v>61</v>
      </c>
      <c r="AC118" t="s">
        <v>62</v>
      </c>
      <c r="AD118" t="s">
        <v>133</v>
      </c>
      <c r="AE118">
        <v>0.66575342465753429</v>
      </c>
      <c r="AF118" t="s">
        <v>305</v>
      </c>
      <c r="AH118">
        <v>0</v>
      </c>
      <c r="AI118">
        <v>0.66575342465753429</v>
      </c>
      <c r="AJ118">
        <v>4.506172839506177E-2</v>
      </c>
      <c r="AK118">
        <v>0</v>
      </c>
    </row>
    <row r="119" spans="1:37" x14ac:dyDescent="0.25">
      <c r="A119" t="s">
        <v>217</v>
      </c>
      <c r="B119">
        <v>24</v>
      </c>
      <c r="C119" t="s">
        <v>48</v>
      </c>
      <c r="D119">
        <v>1217</v>
      </c>
      <c r="E119">
        <v>1</v>
      </c>
      <c r="F119">
        <v>913</v>
      </c>
      <c r="G119">
        <v>2</v>
      </c>
      <c r="H119">
        <v>364</v>
      </c>
      <c r="I119">
        <v>0</v>
      </c>
      <c r="K119">
        <v>2</v>
      </c>
      <c r="L119">
        <v>91</v>
      </c>
      <c r="M119">
        <v>7</v>
      </c>
      <c r="N119" t="s">
        <v>218</v>
      </c>
      <c r="O119" t="s">
        <v>67</v>
      </c>
      <c r="P119" t="s">
        <v>49</v>
      </c>
      <c r="Q119">
        <v>2022</v>
      </c>
      <c r="R119">
        <v>95</v>
      </c>
      <c r="S119">
        <v>95</v>
      </c>
      <c r="T119">
        <v>0.95</v>
      </c>
      <c r="U119">
        <v>913</v>
      </c>
      <c r="V119">
        <v>4</v>
      </c>
      <c r="W119">
        <v>0.14999999999999991</v>
      </c>
      <c r="X119">
        <v>1.5991237677984671</v>
      </c>
      <c r="Y119" t="s">
        <v>105</v>
      </c>
      <c r="Z119" t="s">
        <v>69</v>
      </c>
      <c r="AA119" t="s">
        <v>305</v>
      </c>
      <c r="AB119" t="s">
        <v>61</v>
      </c>
      <c r="AC119" t="s">
        <v>71</v>
      </c>
      <c r="AD119" t="s">
        <v>305</v>
      </c>
      <c r="AE119">
        <v>0.24931506849315069</v>
      </c>
      <c r="AF119" t="s">
        <v>73</v>
      </c>
      <c r="AG119">
        <v>0.39868565169769993</v>
      </c>
      <c r="AH119">
        <v>2.1905805038335158E-3</v>
      </c>
      <c r="AI119">
        <v>0.99726027397260275</v>
      </c>
      <c r="AJ119">
        <v>0.15041208791208779</v>
      </c>
      <c r="AK119">
        <v>0</v>
      </c>
    </row>
    <row r="120" spans="1:37" x14ac:dyDescent="0.25">
      <c r="A120" t="s">
        <v>88</v>
      </c>
      <c r="B120">
        <v>32</v>
      </c>
      <c r="C120" t="s">
        <v>48</v>
      </c>
      <c r="D120">
        <v>3032</v>
      </c>
      <c r="E120">
        <v>1</v>
      </c>
      <c r="F120">
        <v>2363</v>
      </c>
      <c r="G120">
        <v>3</v>
      </c>
      <c r="H120">
        <v>274</v>
      </c>
      <c r="I120">
        <v>0</v>
      </c>
      <c r="K120">
        <v>3</v>
      </c>
      <c r="L120">
        <v>730</v>
      </c>
      <c r="M120">
        <v>6</v>
      </c>
      <c r="N120" t="s">
        <v>116</v>
      </c>
      <c r="O120" t="s">
        <v>67</v>
      </c>
      <c r="P120" t="s">
        <v>49</v>
      </c>
      <c r="Q120">
        <v>2021</v>
      </c>
      <c r="R120">
        <v>97.92</v>
      </c>
      <c r="S120">
        <v>100</v>
      </c>
      <c r="T120">
        <v>0.61</v>
      </c>
      <c r="U120">
        <v>2363</v>
      </c>
      <c r="V120">
        <v>6</v>
      </c>
      <c r="W120">
        <v>0.11</v>
      </c>
      <c r="X120">
        <v>0.92678798137960228</v>
      </c>
      <c r="Y120" t="s">
        <v>102</v>
      </c>
      <c r="Z120" t="s">
        <v>118</v>
      </c>
      <c r="AA120" t="s">
        <v>119</v>
      </c>
      <c r="AB120" t="s">
        <v>61</v>
      </c>
      <c r="AC120" t="s">
        <v>71</v>
      </c>
      <c r="AD120" t="s">
        <v>120</v>
      </c>
      <c r="AE120">
        <v>0.75068493150684934</v>
      </c>
      <c r="AF120" t="s">
        <v>73</v>
      </c>
      <c r="AG120">
        <v>0.1159542953872196</v>
      </c>
      <c r="AH120">
        <v>1.2695725772323321E-3</v>
      </c>
      <c r="AI120">
        <v>1.7506849315068489</v>
      </c>
      <c r="AJ120">
        <v>6.2832550860719871E-2</v>
      </c>
      <c r="AK120">
        <v>0</v>
      </c>
    </row>
    <row r="121" spans="1:37" x14ac:dyDescent="0.25">
      <c r="A121" t="s">
        <v>331</v>
      </c>
      <c r="B121">
        <v>20</v>
      </c>
      <c r="C121" t="s">
        <v>54</v>
      </c>
      <c r="D121">
        <v>745</v>
      </c>
      <c r="E121">
        <v>1</v>
      </c>
      <c r="F121">
        <v>1050</v>
      </c>
      <c r="G121">
        <v>0</v>
      </c>
      <c r="I121">
        <v>0</v>
      </c>
      <c r="K121">
        <v>0</v>
      </c>
      <c r="M121">
        <v>8</v>
      </c>
      <c r="N121" t="s">
        <v>318</v>
      </c>
      <c r="O121" t="s">
        <v>86</v>
      </c>
      <c r="P121" t="s">
        <v>49</v>
      </c>
      <c r="Q121">
        <v>2018</v>
      </c>
      <c r="Y121" t="s">
        <v>305</v>
      </c>
      <c r="Z121" t="s">
        <v>305</v>
      </c>
      <c r="AA121" t="s">
        <v>305</v>
      </c>
      <c r="AB121" t="s">
        <v>305</v>
      </c>
      <c r="AC121" t="s">
        <v>305</v>
      </c>
      <c r="AD121" t="s">
        <v>305</v>
      </c>
      <c r="AE121">
        <v>2.8767123287671228</v>
      </c>
      <c r="AF121" t="s">
        <v>305</v>
      </c>
      <c r="AH121">
        <v>0</v>
      </c>
      <c r="AK121">
        <v>0</v>
      </c>
    </row>
    <row r="122" spans="1:37" x14ac:dyDescent="0.25">
      <c r="A122" t="s">
        <v>108</v>
      </c>
      <c r="B122">
        <v>32</v>
      </c>
      <c r="C122" t="s">
        <v>48</v>
      </c>
      <c r="D122">
        <v>442</v>
      </c>
      <c r="E122">
        <v>1</v>
      </c>
      <c r="F122">
        <v>258</v>
      </c>
      <c r="G122">
        <v>0</v>
      </c>
      <c r="I122">
        <v>0</v>
      </c>
      <c r="K122">
        <v>0</v>
      </c>
      <c r="M122">
        <v>6</v>
      </c>
      <c r="N122" t="s">
        <v>109</v>
      </c>
      <c r="O122" t="s">
        <v>67</v>
      </c>
      <c r="P122" t="s">
        <v>55</v>
      </c>
      <c r="Q122">
        <v>2023</v>
      </c>
      <c r="R122">
        <v>60</v>
      </c>
      <c r="S122">
        <v>100</v>
      </c>
      <c r="T122">
        <v>0.89</v>
      </c>
      <c r="U122">
        <v>258</v>
      </c>
      <c r="V122">
        <v>2</v>
      </c>
      <c r="W122">
        <v>0.11</v>
      </c>
      <c r="X122">
        <v>2.829457364341085</v>
      </c>
      <c r="Y122" t="s">
        <v>110</v>
      </c>
      <c r="Z122" t="s">
        <v>111</v>
      </c>
      <c r="AA122" t="s">
        <v>79</v>
      </c>
      <c r="AB122" t="s">
        <v>61</v>
      </c>
      <c r="AC122" t="s">
        <v>62</v>
      </c>
      <c r="AD122" t="s">
        <v>80</v>
      </c>
      <c r="AE122">
        <v>0.70684931506849313</v>
      </c>
      <c r="AF122" t="s">
        <v>64</v>
      </c>
      <c r="AH122">
        <v>0</v>
      </c>
      <c r="AI122">
        <v>0.70684931506849313</v>
      </c>
      <c r="AJ122">
        <v>0.1556201550387597</v>
      </c>
      <c r="AK122">
        <v>0</v>
      </c>
    </row>
    <row r="123" spans="1:37" x14ac:dyDescent="0.25">
      <c r="A123" t="s">
        <v>295</v>
      </c>
      <c r="B123">
        <v>29</v>
      </c>
      <c r="C123" t="s">
        <v>48</v>
      </c>
      <c r="D123">
        <v>4506</v>
      </c>
      <c r="E123">
        <v>1</v>
      </c>
      <c r="F123">
        <v>3106</v>
      </c>
      <c r="G123">
        <v>0</v>
      </c>
      <c r="I123">
        <v>0</v>
      </c>
      <c r="K123">
        <v>1</v>
      </c>
      <c r="L123">
        <v>364</v>
      </c>
      <c r="M123">
        <v>7</v>
      </c>
      <c r="N123" t="s">
        <v>318</v>
      </c>
      <c r="O123" t="s">
        <v>67</v>
      </c>
      <c r="P123" t="s">
        <v>49</v>
      </c>
      <c r="Q123">
        <v>2019</v>
      </c>
      <c r="T123">
        <v>0.6</v>
      </c>
      <c r="U123">
        <v>3106</v>
      </c>
      <c r="V123">
        <v>6</v>
      </c>
      <c r="W123">
        <v>-1.0000000000000011E-2</v>
      </c>
      <c r="X123">
        <v>0.70508692852543464</v>
      </c>
      <c r="Y123" t="s">
        <v>319</v>
      </c>
      <c r="Z123" t="s">
        <v>158</v>
      </c>
      <c r="AA123" t="s">
        <v>93</v>
      </c>
      <c r="AB123" t="s">
        <v>311</v>
      </c>
      <c r="AC123" t="s">
        <v>71</v>
      </c>
      <c r="AD123" t="s">
        <v>72</v>
      </c>
      <c r="AE123">
        <v>0.99726027397260275</v>
      </c>
      <c r="AF123" t="s">
        <v>64</v>
      </c>
      <c r="AH123">
        <v>0</v>
      </c>
      <c r="AI123">
        <v>0.99726027397260275</v>
      </c>
      <c r="AJ123">
        <v>-1.002747252747254E-2</v>
      </c>
      <c r="AK123">
        <v>0</v>
      </c>
    </row>
    <row r="124" spans="1:37" x14ac:dyDescent="0.25">
      <c r="A124" t="s">
        <v>216</v>
      </c>
      <c r="B124">
        <v>37</v>
      </c>
      <c r="C124" t="s">
        <v>48</v>
      </c>
      <c r="D124">
        <v>3830</v>
      </c>
      <c r="E124">
        <v>1</v>
      </c>
      <c r="F124">
        <v>3161</v>
      </c>
      <c r="G124">
        <v>0</v>
      </c>
      <c r="I124">
        <v>0</v>
      </c>
      <c r="K124">
        <v>2</v>
      </c>
      <c r="L124">
        <v>730</v>
      </c>
      <c r="M124">
        <v>7</v>
      </c>
      <c r="N124" t="s">
        <v>51</v>
      </c>
      <c r="O124" t="s">
        <v>67</v>
      </c>
      <c r="P124" t="s">
        <v>49</v>
      </c>
      <c r="Q124">
        <v>2021</v>
      </c>
      <c r="R124">
        <v>100</v>
      </c>
      <c r="S124">
        <v>98</v>
      </c>
      <c r="T124">
        <v>0.82</v>
      </c>
      <c r="U124">
        <v>3161</v>
      </c>
      <c r="V124">
        <v>6</v>
      </c>
      <c r="W124">
        <v>0.11</v>
      </c>
      <c r="X124">
        <v>0.69281872825055357</v>
      </c>
      <c r="Y124" t="s">
        <v>129</v>
      </c>
      <c r="Z124" t="s">
        <v>130</v>
      </c>
      <c r="AA124" t="s">
        <v>131</v>
      </c>
      <c r="AB124" t="s">
        <v>132</v>
      </c>
      <c r="AC124" t="s">
        <v>71</v>
      </c>
      <c r="AD124" t="s">
        <v>133</v>
      </c>
      <c r="AE124">
        <v>2</v>
      </c>
      <c r="AF124" t="s">
        <v>73</v>
      </c>
      <c r="AH124">
        <v>0</v>
      </c>
      <c r="AI124">
        <v>3</v>
      </c>
      <c r="AJ124">
        <v>3.6666666666666667E-2</v>
      </c>
      <c r="AK124">
        <v>0</v>
      </c>
    </row>
    <row r="125" spans="1:37" x14ac:dyDescent="0.25">
      <c r="A125" t="s">
        <v>387</v>
      </c>
      <c r="B125">
        <v>30</v>
      </c>
      <c r="C125" t="s">
        <v>302</v>
      </c>
      <c r="D125">
        <v>2013</v>
      </c>
      <c r="E125">
        <v>1</v>
      </c>
      <c r="F125">
        <v>3225</v>
      </c>
      <c r="G125">
        <v>1</v>
      </c>
      <c r="H125">
        <v>1552</v>
      </c>
      <c r="I125">
        <v>0</v>
      </c>
      <c r="K125">
        <v>1</v>
      </c>
      <c r="L125">
        <v>1460</v>
      </c>
      <c r="M125">
        <v>7</v>
      </c>
      <c r="N125" t="s">
        <v>308</v>
      </c>
      <c r="O125" t="s">
        <v>67</v>
      </c>
      <c r="P125" t="s">
        <v>55</v>
      </c>
      <c r="Q125">
        <v>2022</v>
      </c>
      <c r="R125">
        <v>85</v>
      </c>
      <c r="S125">
        <v>87</v>
      </c>
      <c r="T125">
        <v>0.6</v>
      </c>
      <c r="U125">
        <v>3225</v>
      </c>
      <c r="V125">
        <v>1</v>
      </c>
      <c r="X125">
        <v>0.1131782945736434</v>
      </c>
      <c r="Y125" t="s">
        <v>350</v>
      </c>
      <c r="Z125" t="s">
        <v>118</v>
      </c>
      <c r="AA125" t="s">
        <v>93</v>
      </c>
      <c r="AB125" t="s">
        <v>61</v>
      </c>
      <c r="AC125" t="s">
        <v>71</v>
      </c>
      <c r="AD125" t="s">
        <v>72</v>
      </c>
      <c r="AE125">
        <v>4</v>
      </c>
      <c r="AF125" t="s">
        <v>305</v>
      </c>
      <c r="AG125">
        <v>0.48124031007751938</v>
      </c>
      <c r="AH125">
        <v>3.1007751937984498E-4</v>
      </c>
      <c r="AI125">
        <v>4.2520547945205482</v>
      </c>
      <c r="AK125">
        <v>0</v>
      </c>
    </row>
    <row r="126" spans="1:37" x14ac:dyDescent="0.25">
      <c r="A126" t="s">
        <v>112</v>
      </c>
      <c r="B126">
        <v>35</v>
      </c>
      <c r="C126" t="s">
        <v>48</v>
      </c>
      <c r="D126">
        <v>4591</v>
      </c>
      <c r="E126">
        <v>1</v>
      </c>
      <c r="F126">
        <v>3922</v>
      </c>
      <c r="G126">
        <v>0</v>
      </c>
      <c r="I126">
        <v>0</v>
      </c>
      <c r="K126">
        <v>0</v>
      </c>
      <c r="M126">
        <v>7</v>
      </c>
      <c r="N126" t="s">
        <v>90</v>
      </c>
      <c r="O126" t="s">
        <v>50</v>
      </c>
      <c r="P126" t="s">
        <v>49</v>
      </c>
      <c r="Q126">
        <v>2021</v>
      </c>
      <c r="T126">
        <v>0.67</v>
      </c>
      <c r="U126">
        <v>3922</v>
      </c>
      <c r="V126">
        <v>1</v>
      </c>
      <c r="X126">
        <v>9.3064762876083632E-2</v>
      </c>
      <c r="Y126" t="s">
        <v>305</v>
      </c>
      <c r="Z126" t="s">
        <v>305</v>
      </c>
      <c r="AA126" t="s">
        <v>305</v>
      </c>
      <c r="AB126" t="s">
        <v>305</v>
      </c>
      <c r="AC126" t="s">
        <v>305</v>
      </c>
      <c r="AD126" t="s">
        <v>305</v>
      </c>
      <c r="AE126">
        <v>10.745205479452061</v>
      </c>
      <c r="AF126" t="s">
        <v>305</v>
      </c>
      <c r="AH126">
        <v>0</v>
      </c>
      <c r="AK126">
        <v>0</v>
      </c>
    </row>
    <row r="127" spans="1:37" x14ac:dyDescent="0.25">
      <c r="A127" t="s">
        <v>408</v>
      </c>
      <c r="B127">
        <v>26</v>
      </c>
      <c r="C127" t="s">
        <v>48</v>
      </c>
      <c r="D127">
        <v>1308</v>
      </c>
      <c r="E127">
        <v>1</v>
      </c>
      <c r="F127">
        <v>1278</v>
      </c>
      <c r="G127">
        <v>2</v>
      </c>
      <c r="H127">
        <v>364</v>
      </c>
      <c r="I127">
        <v>0</v>
      </c>
      <c r="K127">
        <v>3</v>
      </c>
      <c r="L127">
        <v>425</v>
      </c>
      <c r="M127">
        <v>7</v>
      </c>
      <c r="N127" t="s">
        <v>260</v>
      </c>
      <c r="O127" t="s">
        <v>67</v>
      </c>
      <c r="P127" t="s">
        <v>49</v>
      </c>
      <c r="Q127">
        <v>2021</v>
      </c>
      <c r="R127">
        <v>97.92</v>
      </c>
      <c r="S127">
        <v>100</v>
      </c>
      <c r="T127">
        <v>0.8</v>
      </c>
      <c r="U127">
        <v>1278</v>
      </c>
      <c r="V127">
        <v>4</v>
      </c>
      <c r="W127">
        <v>0.2100000000000001</v>
      </c>
      <c r="X127">
        <v>1.1424100156494521</v>
      </c>
      <c r="Y127" t="s">
        <v>173</v>
      </c>
      <c r="Z127" t="s">
        <v>118</v>
      </c>
      <c r="AA127" t="s">
        <v>93</v>
      </c>
      <c r="AB127" t="s">
        <v>61</v>
      </c>
      <c r="AC127" t="s">
        <v>71</v>
      </c>
      <c r="AD127" t="s">
        <v>72</v>
      </c>
      <c r="AE127">
        <v>0.99726027397260275</v>
      </c>
      <c r="AF127" t="s">
        <v>305</v>
      </c>
      <c r="AG127">
        <v>0.28482003129890449</v>
      </c>
      <c r="AH127">
        <v>1.5649452269170579E-3</v>
      </c>
      <c r="AI127">
        <v>0.99726027397260275</v>
      </c>
      <c r="AJ127">
        <v>0.21057692307692319</v>
      </c>
      <c r="AK127">
        <v>0</v>
      </c>
    </row>
    <row r="128" spans="1:37" x14ac:dyDescent="0.25">
      <c r="A128" t="s">
        <v>225</v>
      </c>
      <c r="B128">
        <v>31</v>
      </c>
      <c r="C128" t="s">
        <v>48</v>
      </c>
      <c r="D128">
        <v>2701</v>
      </c>
      <c r="E128">
        <v>1</v>
      </c>
      <c r="F128">
        <v>1301</v>
      </c>
      <c r="G128">
        <v>0</v>
      </c>
      <c r="I128">
        <v>0</v>
      </c>
      <c r="K128">
        <v>1</v>
      </c>
      <c r="L128">
        <v>364</v>
      </c>
      <c r="M128">
        <v>7</v>
      </c>
      <c r="N128" t="s">
        <v>409</v>
      </c>
      <c r="O128" t="s">
        <v>50</v>
      </c>
      <c r="P128" t="s">
        <v>49</v>
      </c>
      <c r="Q128">
        <v>2019</v>
      </c>
      <c r="R128">
        <v>60.714285612106323</v>
      </c>
      <c r="S128">
        <v>74.285714912414534</v>
      </c>
      <c r="T128">
        <v>0.6</v>
      </c>
      <c r="U128">
        <v>1301</v>
      </c>
      <c r="V128">
        <v>6</v>
      </c>
      <c r="W128">
        <v>2.0000000000000021E-2</v>
      </c>
      <c r="X128">
        <v>1.6833205226748651</v>
      </c>
      <c r="Y128" t="s">
        <v>410</v>
      </c>
      <c r="Z128" t="s">
        <v>200</v>
      </c>
      <c r="AA128" t="s">
        <v>93</v>
      </c>
      <c r="AB128" t="s">
        <v>311</v>
      </c>
      <c r="AC128" t="s">
        <v>71</v>
      </c>
      <c r="AD128" t="s">
        <v>72</v>
      </c>
      <c r="AE128">
        <v>0.99726027397260275</v>
      </c>
      <c r="AF128" t="s">
        <v>64</v>
      </c>
      <c r="AH128">
        <v>0</v>
      </c>
      <c r="AI128">
        <v>0.99726027397260275</v>
      </c>
      <c r="AJ128">
        <v>2.0054945054945081E-2</v>
      </c>
      <c r="AK128">
        <v>0</v>
      </c>
    </row>
    <row r="129" spans="1:37" x14ac:dyDescent="0.25">
      <c r="A129" t="s">
        <v>161</v>
      </c>
      <c r="B129">
        <v>41</v>
      </c>
      <c r="C129" t="s">
        <v>54</v>
      </c>
      <c r="D129">
        <v>4927</v>
      </c>
      <c r="E129">
        <v>1</v>
      </c>
      <c r="F129">
        <v>4623</v>
      </c>
      <c r="G129">
        <v>2</v>
      </c>
      <c r="H129">
        <v>1004</v>
      </c>
      <c r="I129">
        <v>0</v>
      </c>
      <c r="K129">
        <v>2</v>
      </c>
      <c r="L129">
        <v>1064</v>
      </c>
      <c r="M129">
        <v>3</v>
      </c>
      <c r="N129" t="s">
        <v>283</v>
      </c>
      <c r="O129" t="s">
        <v>67</v>
      </c>
      <c r="P129" t="s">
        <v>55</v>
      </c>
      <c r="Q129">
        <v>2022</v>
      </c>
      <c r="R129">
        <v>59.375</v>
      </c>
      <c r="S129">
        <v>55</v>
      </c>
      <c r="T129">
        <v>0.7</v>
      </c>
      <c r="U129">
        <v>4623</v>
      </c>
      <c r="V129">
        <v>6</v>
      </c>
      <c r="W129">
        <v>6.9999999999999951E-2</v>
      </c>
      <c r="X129">
        <v>0.47371836469824791</v>
      </c>
      <c r="Y129" t="s">
        <v>284</v>
      </c>
      <c r="Z129" t="s">
        <v>285</v>
      </c>
      <c r="AA129" t="s">
        <v>97</v>
      </c>
      <c r="AB129" t="s">
        <v>138</v>
      </c>
      <c r="AC129" t="s">
        <v>62</v>
      </c>
      <c r="AD129" t="s">
        <v>99</v>
      </c>
      <c r="AE129">
        <v>2.7506849315068491</v>
      </c>
      <c r="AF129" t="s">
        <v>73</v>
      </c>
      <c r="AG129">
        <v>0.21717499459225609</v>
      </c>
      <c r="AH129">
        <v>4.3261951113995238E-4</v>
      </c>
      <c r="AI129">
        <v>2.7506849315068491</v>
      </c>
      <c r="AJ129">
        <v>2.544820717131473E-2</v>
      </c>
      <c r="AK129">
        <v>0</v>
      </c>
    </row>
    <row r="130" spans="1:37" x14ac:dyDescent="0.25">
      <c r="A130" t="s">
        <v>405</v>
      </c>
      <c r="B130">
        <v>28</v>
      </c>
      <c r="C130" t="s">
        <v>316</v>
      </c>
      <c r="D130">
        <v>1212</v>
      </c>
      <c r="E130">
        <v>1</v>
      </c>
      <c r="F130">
        <v>2461</v>
      </c>
      <c r="G130">
        <v>0</v>
      </c>
      <c r="I130">
        <v>0</v>
      </c>
      <c r="K130">
        <v>2</v>
      </c>
      <c r="L130">
        <v>1460</v>
      </c>
      <c r="M130">
        <v>6</v>
      </c>
      <c r="N130" t="s">
        <v>308</v>
      </c>
      <c r="O130" t="s">
        <v>67</v>
      </c>
      <c r="P130" t="s">
        <v>55</v>
      </c>
      <c r="Q130">
        <v>2022</v>
      </c>
      <c r="R130">
        <v>66.666664123535128</v>
      </c>
      <c r="S130">
        <v>93.333331298828114</v>
      </c>
      <c r="T130">
        <v>0.6</v>
      </c>
      <c r="U130">
        <v>2461</v>
      </c>
      <c r="V130">
        <v>1</v>
      </c>
      <c r="X130">
        <v>0.1483136936204795</v>
      </c>
      <c r="Y130" t="s">
        <v>397</v>
      </c>
      <c r="Z130" t="s">
        <v>307</v>
      </c>
      <c r="AA130" t="s">
        <v>79</v>
      </c>
      <c r="AB130" t="s">
        <v>61</v>
      </c>
      <c r="AC130" t="s">
        <v>62</v>
      </c>
      <c r="AD130" t="s">
        <v>80</v>
      </c>
      <c r="AE130">
        <v>4</v>
      </c>
      <c r="AF130" t="s">
        <v>305</v>
      </c>
      <c r="AH130">
        <v>0</v>
      </c>
      <c r="AI130">
        <v>4.3342465753424646</v>
      </c>
      <c r="AK130">
        <v>0</v>
      </c>
    </row>
    <row r="131" spans="1:37" x14ac:dyDescent="0.25">
      <c r="A131" t="s">
        <v>265</v>
      </c>
      <c r="B131">
        <v>32</v>
      </c>
      <c r="C131" t="s">
        <v>54</v>
      </c>
      <c r="D131">
        <v>4151</v>
      </c>
      <c r="E131">
        <v>1</v>
      </c>
      <c r="F131">
        <v>2751</v>
      </c>
      <c r="G131">
        <v>2</v>
      </c>
      <c r="H131">
        <v>364</v>
      </c>
      <c r="I131">
        <v>0</v>
      </c>
      <c r="K131">
        <v>1</v>
      </c>
      <c r="L131">
        <v>456</v>
      </c>
      <c r="M131">
        <v>4</v>
      </c>
      <c r="N131" t="s">
        <v>336</v>
      </c>
      <c r="O131" t="s">
        <v>337</v>
      </c>
      <c r="P131" t="s">
        <v>55</v>
      </c>
      <c r="Q131">
        <v>2019</v>
      </c>
      <c r="T131">
        <v>0.66</v>
      </c>
      <c r="U131">
        <v>2751</v>
      </c>
      <c r="V131">
        <v>6</v>
      </c>
      <c r="W131">
        <v>-1.0000000000000011E-2</v>
      </c>
      <c r="X131">
        <v>0.79607415485278088</v>
      </c>
      <c r="Y131" t="s">
        <v>338</v>
      </c>
      <c r="Z131" t="s">
        <v>339</v>
      </c>
      <c r="AA131" t="s">
        <v>340</v>
      </c>
      <c r="AB131" t="s">
        <v>138</v>
      </c>
      <c r="AC131" t="s">
        <v>62</v>
      </c>
      <c r="AD131" t="s">
        <v>63</v>
      </c>
      <c r="AE131">
        <v>0.99726027397260275</v>
      </c>
      <c r="AF131" t="s">
        <v>73</v>
      </c>
      <c r="AG131">
        <v>0.13231552162849869</v>
      </c>
      <c r="AH131">
        <v>7.2700836059614682E-4</v>
      </c>
      <c r="AI131">
        <v>0.99726027397260275</v>
      </c>
      <c r="AJ131">
        <v>-1.002747252747254E-2</v>
      </c>
      <c r="AK131">
        <v>0</v>
      </c>
    </row>
    <row r="132" spans="1:37" x14ac:dyDescent="0.25">
      <c r="A132" t="s">
        <v>411</v>
      </c>
      <c r="B132">
        <v>30</v>
      </c>
      <c r="C132" t="s">
        <v>48</v>
      </c>
      <c r="D132">
        <v>3129</v>
      </c>
      <c r="E132">
        <v>1</v>
      </c>
      <c r="F132">
        <v>1852</v>
      </c>
      <c r="G132">
        <v>0</v>
      </c>
      <c r="I132">
        <v>0</v>
      </c>
      <c r="K132">
        <v>1</v>
      </c>
      <c r="L132">
        <v>244</v>
      </c>
      <c r="M132">
        <v>8</v>
      </c>
      <c r="N132" t="s">
        <v>412</v>
      </c>
      <c r="O132" t="s">
        <v>86</v>
      </c>
      <c r="P132" t="s">
        <v>49</v>
      </c>
      <c r="Q132">
        <v>2018</v>
      </c>
      <c r="R132">
        <v>73.275861501693726</v>
      </c>
      <c r="S132">
        <v>90.344828033447243</v>
      </c>
      <c r="T132">
        <v>0.87</v>
      </c>
      <c r="U132">
        <v>1852</v>
      </c>
      <c r="V132">
        <v>1</v>
      </c>
      <c r="X132">
        <v>0.19708423326133909</v>
      </c>
      <c r="Y132" t="s">
        <v>141</v>
      </c>
      <c r="Z132" t="s">
        <v>127</v>
      </c>
      <c r="AA132" t="s">
        <v>93</v>
      </c>
      <c r="AB132" t="s">
        <v>61</v>
      </c>
      <c r="AC132" t="s">
        <v>71</v>
      </c>
      <c r="AD132" t="s">
        <v>72</v>
      </c>
      <c r="AE132">
        <v>0.66849315068493154</v>
      </c>
      <c r="AF132" t="s">
        <v>305</v>
      </c>
      <c r="AH132">
        <v>0</v>
      </c>
      <c r="AI132">
        <v>0.66849315068493154</v>
      </c>
      <c r="AK132">
        <v>0</v>
      </c>
    </row>
    <row r="133" spans="1:37" x14ac:dyDescent="0.25">
      <c r="A133" t="s">
        <v>203</v>
      </c>
      <c r="B133">
        <v>38</v>
      </c>
      <c r="C133" t="s">
        <v>54</v>
      </c>
      <c r="D133">
        <v>3691</v>
      </c>
      <c r="E133">
        <v>1</v>
      </c>
      <c r="F133">
        <v>3387</v>
      </c>
      <c r="G133">
        <v>0</v>
      </c>
      <c r="I133">
        <v>0</v>
      </c>
      <c r="K133">
        <v>2</v>
      </c>
      <c r="L133">
        <v>1095</v>
      </c>
      <c r="M133">
        <v>7</v>
      </c>
      <c r="N133" t="s">
        <v>51</v>
      </c>
      <c r="O133" t="s">
        <v>67</v>
      </c>
      <c r="P133" t="s">
        <v>49</v>
      </c>
      <c r="Q133">
        <v>2022</v>
      </c>
      <c r="R133">
        <v>97</v>
      </c>
      <c r="S133">
        <v>98</v>
      </c>
      <c r="T133">
        <v>0.79</v>
      </c>
      <c r="U133">
        <v>3387</v>
      </c>
      <c r="V133">
        <v>6</v>
      </c>
      <c r="W133">
        <v>9.000000000000008E-2</v>
      </c>
      <c r="X133">
        <v>0.64658990256864479</v>
      </c>
      <c r="Y133" t="s">
        <v>129</v>
      </c>
      <c r="Z133" t="s">
        <v>130</v>
      </c>
      <c r="AA133" t="s">
        <v>131</v>
      </c>
      <c r="AB133" t="s">
        <v>132</v>
      </c>
      <c r="AC133" t="s">
        <v>71</v>
      </c>
      <c r="AD133" t="s">
        <v>133</v>
      </c>
      <c r="AE133">
        <v>3</v>
      </c>
      <c r="AF133" t="s">
        <v>73</v>
      </c>
      <c r="AH133">
        <v>0</v>
      </c>
      <c r="AI133">
        <v>4</v>
      </c>
      <c r="AJ133">
        <v>2.250000000000002E-2</v>
      </c>
      <c r="AK133">
        <v>0</v>
      </c>
    </row>
    <row r="134" spans="1:37" x14ac:dyDescent="0.25">
      <c r="A134" t="s">
        <v>341</v>
      </c>
      <c r="B134">
        <v>32</v>
      </c>
      <c r="C134" t="s">
        <v>54</v>
      </c>
      <c r="D134">
        <v>1444</v>
      </c>
      <c r="E134">
        <v>1</v>
      </c>
      <c r="F134">
        <v>790</v>
      </c>
      <c r="G134">
        <v>0</v>
      </c>
      <c r="I134">
        <v>0</v>
      </c>
      <c r="K134">
        <v>1</v>
      </c>
      <c r="L134">
        <v>364</v>
      </c>
      <c r="M134">
        <v>8</v>
      </c>
      <c r="N134" t="s">
        <v>318</v>
      </c>
      <c r="O134" t="s">
        <v>67</v>
      </c>
      <c r="P134" t="s">
        <v>49</v>
      </c>
      <c r="Q134">
        <v>2019</v>
      </c>
      <c r="T134">
        <v>0.86</v>
      </c>
      <c r="U134">
        <v>790</v>
      </c>
      <c r="V134">
        <v>3</v>
      </c>
      <c r="W134">
        <v>0.14000000000000001</v>
      </c>
      <c r="X134">
        <v>1.386075949367088</v>
      </c>
      <c r="Y134" t="s">
        <v>319</v>
      </c>
      <c r="Z134" t="s">
        <v>158</v>
      </c>
      <c r="AA134" t="s">
        <v>93</v>
      </c>
      <c r="AB134" t="s">
        <v>311</v>
      </c>
      <c r="AC134" t="s">
        <v>71</v>
      </c>
      <c r="AD134" t="s">
        <v>72</v>
      </c>
      <c r="AE134">
        <v>0.99726027397260275</v>
      </c>
      <c r="AF134" t="s">
        <v>305</v>
      </c>
      <c r="AH134">
        <v>0</v>
      </c>
      <c r="AI134">
        <v>0.99726027397260275</v>
      </c>
      <c r="AJ134">
        <v>0.14038461538461541</v>
      </c>
      <c r="AK134">
        <v>0</v>
      </c>
    </row>
    <row r="135" spans="1:37" x14ac:dyDescent="0.25">
      <c r="A135" t="s">
        <v>53</v>
      </c>
      <c r="B135">
        <v>31</v>
      </c>
      <c r="C135" t="s">
        <v>54</v>
      </c>
      <c r="D135">
        <v>750</v>
      </c>
      <c r="E135">
        <v>1</v>
      </c>
      <c r="F135">
        <v>566</v>
      </c>
      <c r="G135">
        <v>0</v>
      </c>
      <c r="I135">
        <v>0</v>
      </c>
      <c r="K135">
        <v>2</v>
      </c>
      <c r="L135">
        <v>60</v>
      </c>
      <c r="M135">
        <v>5</v>
      </c>
      <c r="N135" t="s">
        <v>57</v>
      </c>
      <c r="O135" t="s">
        <v>56</v>
      </c>
      <c r="P135" t="s">
        <v>55</v>
      </c>
      <c r="Q135">
        <v>2023</v>
      </c>
      <c r="T135">
        <v>1</v>
      </c>
      <c r="U135">
        <v>566</v>
      </c>
      <c r="V135">
        <v>3</v>
      </c>
      <c r="W135">
        <v>4.0000000000000042E-2</v>
      </c>
      <c r="X135">
        <v>1.9346289752650181</v>
      </c>
      <c r="Y135" t="s">
        <v>58</v>
      </c>
      <c r="Z135" t="s">
        <v>59</v>
      </c>
      <c r="AA135" t="s">
        <v>60</v>
      </c>
      <c r="AB135" t="s">
        <v>61</v>
      </c>
      <c r="AC135" t="s">
        <v>62</v>
      </c>
      <c r="AD135" t="s">
        <v>63</v>
      </c>
      <c r="AE135">
        <v>0.16438356164383561</v>
      </c>
      <c r="AF135" t="s">
        <v>64</v>
      </c>
      <c r="AH135">
        <v>0</v>
      </c>
      <c r="AI135">
        <v>1.5506849315068489</v>
      </c>
      <c r="AJ135">
        <v>2.5795053003533599E-2</v>
      </c>
      <c r="AK135">
        <v>0</v>
      </c>
    </row>
    <row r="136" spans="1:37" x14ac:dyDescent="0.25">
      <c r="A136" t="s">
        <v>215</v>
      </c>
      <c r="B136">
        <v>30</v>
      </c>
      <c r="C136" t="s">
        <v>48</v>
      </c>
      <c r="D136">
        <v>2800</v>
      </c>
      <c r="E136">
        <v>1</v>
      </c>
      <c r="F136">
        <v>1766</v>
      </c>
      <c r="G136">
        <v>1</v>
      </c>
      <c r="H136">
        <v>822</v>
      </c>
      <c r="I136">
        <v>0</v>
      </c>
      <c r="K136">
        <v>2</v>
      </c>
      <c r="L136">
        <v>365</v>
      </c>
      <c r="M136">
        <v>7</v>
      </c>
      <c r="N136" t="s">
        <v>90</v>
      </c>
      <c r="O136" t="s">
        <v>67</v>
      </c>
      <c r="P136" t="s">
        <v>49</v>
      </c>
      <c r="Q136">
        <v>2020</v>
      </c>
      <c r="R136">
        <v>75.925925925925895</v>
      </c>
      <c r="S136">
        <v>82.2222222222222</v>
      </c>
      <c r="T136">
        <v>0.65</v>
      </c>
      <c r="U136">
        <v>1766</v>
      </c>
      <c r="V136">
        <v>6</v>
      </c>
      <c r="W136">
        <v>0</v>
      </c>
      <c r="X136">
        <v>1.2400906002265011</v>
      </c>
      <c r="Y136" t="s">
        <v>91</v>
      </c>
      <c r="Z136" t="s">
        <v>367</v>
      </c>
      <c r="AA136" t="s">
        <v>93</v>
      </c>
      <c r="AB136" t="s">
        <v>61</v>
      </c>
      <c r="AC136" t="s">
        <v>71</v>
      </c>
      <c r="AD136" t="s">
        <v>72</v>
      </c>
      <c r="AE136">
        <v>1</v>
      </c>
      <c r="AF136" t="s">
        <v>73</v>
      </c>
      <c r="AG136">
        <v>0.46545866364665911</v>
      </c>
      <c r="AH136">
        <v>5.6625141562853911E-4</v>
      </c>
      <c r="AI136">
        <v>2.2520547945205478</v>
      </c>
      <c r="AJ136">
        <v>0</v>
      </c>
      <c r="AK136">
        <v>0</v>
      </c>
    </row>
    <row r="137" spans="1:37" x14ac:dyDescent="0.25">
      <c r="A137" t="s">
        <v>219</v>
      </c>
      <c r="B137">
        <v>54</v>
      </c>
      <c r="C137" t="s">
        <v>54</v>
      </c>
      <c r="D137">
        <v>12834</v>
      </c>
      <c r="E137">
        <v>1</v>
      </c>
      <c r="F137">
        <v>12165</v>
      </c>
      <c r="G137">
        <v>0</v>
      </c>
      <c r="I137">
        <v>0</v>
      </c>
      <c r="K137">
        <v>0</v>
      </c>
      <c r="M137">
        <v>7</v>
      </c>
      <c r="N137" t="s">
        <v>220</v>
      </c>
      <c r="O137" t="s">
        <v>75</v>
      </c>
      <c r="P137" t="s">
        <v>55</v>
      </c>
      <c r="Q137">
        <v>2021</v>
      </c>
      <c r="R137">
        <v>80.56</v>
      </c>
      <c r="S137">
        <v>96</v>
      </c>
      <c r="T137">
        <v>0.69</v>
      </c>
      <c r="U137">
        <v>12165</v>
      </c>
      <c r="V137">
        <v>6</v>
      </c>
      <c r="W137">
        <v>-0.1100000000000001</v>
      </c>
      <c r="X137">
        <v>0.18002466091245381</v>
      </c>
      <c r="Y137" t="s">
        <v>87</v>
      </c>
      <c r="Z137" t="s">
        <v>196</v>
      </c>
      <c r="AA137" t="s">
        <v>221</v>
      </c>
      <c r="AB137" t="s">
        <v>61</v>
      </c>
      <c r="AC137" t="s">
        <v>222</v>
      </c>
      <c r="AD137" t="s">
        <v>133</v>
      </c>
      <c r="AE137">
        <v>33.328767123287669</v>
      </c>
      <c r="AF137" t="s">
        <v>73</v>
      </c>
      <c r="AH137">
        <v>0</v>
      </c>
      <c r="AK137">
        <v>0</v>
      </c>
    </row>
    <row r="138" spans="1:37" x14ac:dyDescent="0.25">
      <c r="A138" t="s">
        <v>174</v>
      </c>
      <c r="B138">
        <v>33</v>
      </c>
      <c r="C138" t="s">
        <v>48</v>
      </c>
      <c r="D138">
        <v>236</v>
      </c>
      <c r="E138">
        <v>1</v>
      </c>
      <c r="F138">
        <v>52</v>
      </c>
      <c r="G138">
        <v>0</v>
      </c>
      <c r="I138">
        <v>0</v>
      </c>
      <c r="K138">
        <v>0</v>
      </c>
      <c r="M138">
        <v>7</v>
      </c>
      <c r="N138" t="s">
        <v>175</v>
      </c>
      <c r="O138" t="s">
        <v>50</v>
      </c>
      <c r="P138" t="s">
        <v>49</v>
      </c>
      <c r="Q138">
        <v>2023</v>
      </c>
      <c r="T138">
        <v>0.71</v>
      </c>
      <c r="U138">
        <v>52</v>
      </c>
      <c r="V138">
        <v>1</v>
      </c>
      <c r="X138">
        <v>7.0192307692307701</v>
      </c>
      <c r="Y138" t="s">
        <v>305</v>
      </c>
      <c r="Z138" t="s">
        <v>305</v>
      </c>
      <c r="AA138" t="s">
        <v>305</v>
      </c>
      <c r="AB138" t="s">
        <v>305</v>
      </c>
      <c r="AC138" t="s">
        <v>305</v>
      </c>
      <c r="AD138" t="s">
        <v>305</v>
      </c>
      <c r="AE138">
        <v>0.1424657534246575</v>
      </c>
      <c r="AF138" t="s">
        <v>176</v>
      </c>
      <c r="AH138">
        <v>0</v>
      </c>
      <c r="AI138">
        <v>0.1424657534246575</v>
      </c>
      <c r="AK138">
        <v>0</v>
      </c>
    </row>
    <row r="139" spans="1:37" x14ac:dyDescent="0.25">
      <c r="A139" t="s">
        <v>161</v>
      </c>
      <c r="B139">
        <v>39</v>
      </c>
      <c r="C139" t="s">
        <v>54</v>
      </c>
      <c r="D139">
        <v>4927</v>
      </c>
      <c r="E139">
        <v>1</v>
      </c>
      <c r="F139">
        <v>3893</v>
      </c>
      <c r="G139">
        <v>2</v>
      </c>
      <c r="H139">
        <v>274</v>
      </c>
      <c r="I139">
        <v>0</v>
      </c>
      <c r="K139">
        <v>2</v>
      </c>
      <c r="L139">
        <v>334</v>
      </c>
      <c r="M139">
        <v>3</v>
      </c>
      <c r="N139" t="s">
        <v>283</v>
      </c>
      <c r="O139" t="s">
        <v>67</v>
      </c>
      <c r="P139" t="s">
        <v>55</v>
      </c>
      <c r="Q139">
        <v>2020</v>
      </c>
      <c r="R139">
        <v>59.375</v>
      </c>
      <c r="S139">
        <v>55</v>
      </c>
      <c r="T139">
        <v>0.7</v>
      </c>
      <c r="U139">
        <v>3893</v>
      </c>
      <c r="V139">
        <v>6</v>
      </c>
      <c r="W139">
        <v>6.9999999999999951E-2</v>
      </c>
      <c r="X139">
        <v>0.56254816337015157</v>
      </c>
      <c r="Y139" t="s">
        <v>284</v>
      </c>
      <c r="Z139" t="s">
        <v>285</v>
      </c>
      <c r="AA139" t="s">
        <v>97</v>
      </c>
      <c r="AB139" t="s">
        <v>138</v>
      </c>
      <c r="AC139" t="s">
        <v>62</v>
      </c>
      <c r="AD139" t="s">
        <v>99</v>
      </c>
      <c r="AE139">
        <v>0.75068493150684934</v>
      </c>
      <c r="AF139" t="s">
        <v>73</v>
      </c>
      <c r="AG139">
        <v>7.0382738248137677E-2</v>
      </c>
      <c r="AH139">
        <v>5.1374261494991009E-4</v>
      </c>
      <c r="AI139">
        <v>0.75068493150684934</v>
      </c>
      <c r="AJ139">
        <v>9.3248175182481685E-2</v>
      </c>
      <c r="AK139">
        <v>0</v>
      </c>
    </row>
    <row r="140" spans="1:37" x14ac:dyDescent="0.25">
      <c r="A140" t="s">
        <v>268</v>
      </c>
      <c r="B140">
        <v>36</v>
      </c>
      <c r="C140" t="s">
        <v>48</v>
      </c>
      <c r="D140">
        <v>4498</v>
      </c>
      <c r="E140">
        <v>1</v>
      </c>
      <c r="F140">
        <v>3829</v>
      </c>
      <c r="G140">
        <v>0</v>
      </c>
      <c r="I140">
        <v>0</v>
      </c>
      <c r="K140">
        <v>1</v>
      </c>
      <c r="L140">
        <v>1095</v>
      </c>
      <c r="M140">
        <v>6</v>
      </c>
      <c r="N140" t="s">
        <v>84</v>
      </c>
      <c r="O140" t="s">
        <v>86</v>
      </c>
      <c r="P140" t="s">
        <v>55</v>
      </c>
      <c r="Q140">
        <v>2021</v>
      </c>
      <c r="R140">
        <v>80.56</v>
      </c>
      <c r="S140">
        <v>96</v>
      </c>
      <c r="T140">
        <v>0.6</v>
      </c>
      <c r="U140">
        <v>3829</v>
      </c>
      <c r="V140">
        <v>6</v>
      </c>
      <c r="W140">
        <v>-0.11</v>
      </c>
      <c r="X140">
        <v>0.57195090101854273</v>
      </c>
      <c r="Y140" t="s">
        <v>87</v>
      </c>
      <c r="Z140" t="s">
        <v>196</v>
      </c>
      <c r="AA140" t="s">
        <v>79</v>
      </c>
      <c r="AB140" t="s">
        <v>61</v>
      </c>
      <c r="AC140" t="s">
        <v>222</v>
      </c>
      <c r="AD140" t="s">
        <v>80</v>
      </c>
      <c r="AE140">
        <v>3</v>
      </c>
      <c r="AF140" t="s">
        <v>73</v>
      </c>
      <c r="AH140">
        <v>0</v>
      </c>
      <c r="AI140">
        <v>3</v>
      </c>
      <c r="AJ140">
        <v>-3.6666666666666667E-2</v>
      </c>
      <c r="AK140">
        <v>0</v>
      </c>
    </row>
    <row r="141" spans="1:37" x14ac:dyDescent="0.25">
      <c r="A141" t="s">
        <v>59</v>
      </c>
      <c r="B141">
        <v>39</v>
      </c>
      <c r="C141" t="s">
        <v>54</v>
      </c>
      <c r="D141">
        <v>4110</v>
      </c>
      <c r="E141">
        <v>1</v>
      </c>
      <c r="F141">
        <v>3806</v>
      </c>
      <c r="G141">
        <v>3</v>
      </c>
      <c r="H141">
        <v>91</v>
      </c>
      <c r="I141">
        <v>0</v>
      </c>
      <c r="K141">
        <v>0</v>
      </c>
      <c r="M141">
        <v>3</v>
      </c>
      <c r="N141" t="s">
        <v>94</v>
      </c>
      <c r="O141" t="s">
        <v>67</v>
      </c>
      <c r="P141" t="s">
        <v>55</v>
      </c>
      <c r="Q141">
        <v>2022</v>
      </c>
      <c r="T141">
        <v>0.85</v>
      </c>
      <c r="U141">
        <v>3806</v>
      </c>
      <c r="V141">
        <v>6</v>
      </c>
      <c r="W141">
        <v>0.17999999999999991</v>
      </c>
      <c r="X141">
        <v>0.5754072517078298</v>
      </c>
      <c r="Y141" t="s">
        <v>95</v>
      </c>
      <c r="Z141" t="s">
        <v>96</v>
      </c>
      <c r="AA141" t="s">
        <v>97</v>
      </c>
      <c r="AB141" t="s">
        <v>98</v>
      </c>
      <c r="AC141" t="s">
        <v>62</v>
      </c>
      <c r="AD141" t="s">
        <v>99</v>
      </c>
      <c r="AE141">
        <v>0.24931506849315069</v>
      </c>
      <c r="AF141" t="s">
        <v>64</v>
      </c>
      <c r="AG141">
        <v>2.390961639516553E-2</v>
      </c>
      <c r="AH141">
        <v>7.8822911192853392E-4</v>
      </c>
      <c r="AI141">
        <v>0.24931506849315069</v>
      </c>
      <c r="AJ141">
        <v>0.72197802197802163</v>
      </c>
      <c r="AK141">
        <v>0</v>
      </c>
    </row>
    <row r="142" spans="1:37" x14ac:dyDescent="0.25">
      <c r="A142" t="s">
        <v>230</v>
      </c>
      <c r="B142">
        <v>35</v>
      </c>
      <c r="C142" t="s">
        <v>48</v>
      </c>
      <c r="D142">
        <v>3774</v>
      </c>
      <c r="E142">
        <v>1</v>
      </c>
      <c r="F142">
        <v>2740</v>
      </c>
      <c r="G142">
        <v>0</v>
      </c>
      <c r="I142">
        <v>0</v>
      </c>
      <c r="K142">
        <v>1</v>
      </c>
      <c r="L142">
        <v>730</v>
      </c>
      <c r="M142">
        <v>6</v>
      </c>
      <c r="N142" t="s">
        <v>413</v>
      </c>
      <c r="O142" t="s">
        <v>67</v>
      </c>
      <c r="P142" t="s">
        <v>49</v>
      </c>
      <c r="Q142">
        <v>2020</v>
      </c>
      <c r="R142">
        <v>59.375</v>
      </c>
      <c r="S142">
        <v>55</v>
      </c>
      <c r="T142">
        <v>0.6</v>
      </c>
      <c r="U142">
        <v>2740</v>
      </c>
      <c r="V142">
        <v>6</v>
      </c>
      <c r="W142">
        <v>-1.0000000000000011E-2</v>
      </c>
      <c r="X142">
        <v>0.79927007299270081</v>
      </c>
      <c r="Y142" t="s">
        <v>284</v>
      </c>
      <c r="Z142" t="s">
        <v>310</v>
      </c>
      <c r="AA142" t="s">
        <v>60</v>
      </c>
      <c r="AB142" t="s">
        <v>61</v>
      </c>
      <c r="AC142" t="s">
        <v>71</v>
      </c>
      <c r="AD142" t="s">
        <v>63</v>
      </c>
      <c r="AE142">
        <v>2</v>
      </c>
      <c r="AF142" t="s">
        <v>73</v>
      </c>
      <c r="AH142">
        <v>0</v>
      </c>
      <c r="AI142">
        <v>2</v>
      </c>
      <c r="AJ142">
        <v>-5.0000000000000053E-3</v>
      </c>
      <c r="AK142">
        <v>0</v>
      </c>
    </row>
    <row r="143" spans="1:37" x14ac:dyDescent="0.25">
      <c r="A143" t="s">
        <v>392</v>
      </c>
      <c r="B143">
        <v>34</v>
      </c>
      <c r="C143" t="s">
        <v>48</v>
      </c>
      <c r="D143">
        <v>319</v>
      </c>
      <c r="E143">
        <v>1</v>
      </c>
      <c r="F143">
        <v>1933</v>
      </c>
      <c r="G143">
        <v>0</v>
      </c>
      <c r="I143">
        <v>0</v>
      </c>
      <c r="K143">
        <v>0</v>
      </c>
      <c r="M143">
        <v>6</v>
      </c>
      <c r="N143" t="s">
        <v>308</v>
      </c>
      <c r="O143" t="s">
        <v>313</v>
      </c>
      <c r="P143" t="s">
        <v>55</v>
      </c>
      <c r="Q143">
        <v>2022</v>
      </c>
      <c r="Y143" t="s">
        <v>305</v>
      </c>
      <c r="Z143" t="s">
        <v>305</v>
      </c>
      <c r="AA143" t="s">
        <v>305</v>
      </c>
      <c r="AB143" t="s">
        <v>305</v>
      </c>
      <c r="AC143" t="s">
        <v>305</v>
      </c>
      <c r="AD143" t="s">
        <v>305</v>
      </c>
      <c r="AE143">
        <v>5.2958904109589042</v>
      </c>
      <c r="AF143" t="s">
        <v>305</v>
      </c>
      <c r="AH143">
        <v>0</v>
      </c>
      <c r="AK143">
        <v>0</v>
      </c>
    </row>
    <row r="144" spans="1:37" x14ac:dyDescent="0.25">
      <c r="A144" t="s">
        <v>414</v>
      </c>
      <c r="B144">
        <v>33</v>
      </c>
      <c r="C144" t="s">
        <v>54</v>
      </c>
      <c r="D144">
        <v>4410</v>
      </c>
      <c r="E144">
        <v>1</v>
      </c>
      <c r="F144">
        <v>6057</v>
      </c>
      <c r="G144">
        <v>0</v>
      </c>
      <c r="I144">
        <v>0</v>
      </c>
      <c r="K144">
        <v>0</v>
      </c>
      <c r="M144">
        <v>7</v>
      </c>
      <c r="N144" t="s">
        <v>308</v>
      </c>
      <c r="O144" t="s">
        <v>86</v>
      </c>
      <c r="P144" t="s">
        <v>49</v>
      </c>
      <c r="Q144">
        <v>2022</v>
      </c>
      <c r="Y144" t="s">
        <v>305</v>
      </c>
      <c r="Z144" t="s">
        <v>305</v>
      </c>
      <c r="AA144" t="s">
        <v>305</v>
      </c>
      <c r="AB144" t="s">
        <v>305</v>
      </c>
      <c r="AC144" t="s">
        <v>305</v>
      </c>
      <c r="AD144" t="s">
        <v>305</v>
      </c>
      <c r="AE144">
        <v>16.594520547945201</v>
      </c>
      <c r="AF144" t="s">
        <v>305</v>
      </c>
      <c r="AH144">
        <v>0</v>
      </c>
      <c r="AK144">
        <v>0</v>
      </c>
    </row>
    <row r="145" spans="1:37" x14ac:dyDescent="0.25">
      <c r="A145" t="s">
        <v>415</v>
      </c>
      <c r="B145">
        <v>29</v>
      </c>
      <c r="C145" t="s">
        <v>316</v>
      </c>
      <c r="D145">
        <v>1113</v>
      </c>
      <c r="E145">
        <v>1</v>
      </c>
      <c r="F145">
        <v>2301</v>
      </c>
      <c r="G145">
        <v>1</v>
      </c>
      <c r="H145">
        <v>1644</v>
      </c>
      <c r="I145">
        <v>0</v>
      </c>
      <c r="K145">
        <v>1</v>
      </c>
      <c r="L145">
        <v>1460</v>
      </c>
      <c r="M145">
        <v>6</v>
      </c>
      <c r="N145" t="s">
        <v>308</v>
      </c>
      <c r="O145" t="s">
        <v>67</v>
      </c>
      <c r="P145" t="s">
        <v>55</v>
      </c>
      <c r="Q145">
        <v>2022</v>
      </c>
      <c r="R145">
        <v>66.666664123535128</v>
      </c>
      <c r="S145">
        <v>93.333331298828114</v>
      </c>
      <c r="T145">
        <v>0.52</v>
      </c>
      <c r="U145">
        <v>2301</v>
      </c>
      <c r="V145">
        <v>1</v>
      </c>
      <c r="X145">
        <v>0.15862668405041291</v>
      </c>
      <c r="Y145" t="s">
        <v>397</v>
      </c>
      <c r="Z145" t="s">
        <v>307</v>
      </c>
      <c r="AA145" t="s">
        <v>79</v>
      </c>
      <c r="AB145" t="s">
        <v>61</v>
      </c>
      <c r="AC145" t="s">
        <v>62</v>
      </c>
      <c r="AD145" t="s">
        <v>80</v>
      </c>
      <c r="AE145">
        <v>4</v>
      </c>
      <c r="AF145" t="s">
        <v>305</v>
      </c>
      <c r="AG145">
        <v>0.71447196870925689</v>
      </c>
      <c r="AH145">
        <v>4.3459365493263801E-4</v>
      </c>
      <c r="AI145">
        <v>4.5041095890410956</v>
      </c>
      <c r="AK145">
        <v>0</v>
      </c>
    </row>
    <row r="146" spans="1:37" x14ac:dyDescent="0.25">
      <c r="A146" t="s">
        <v>416</v>
      </c>
      <c r="B146">
        <v>35</v>
      </c>
      <c r="C146" t="s">
        <v>54</v>
      </c>
      <c r="D146">
        <v>510</v>
      </c>
      <c r="E146">
        <v>1</v>
      </c>
      <c r="F146">
        <v>872</v>
      </c>
      <c r="G146">
        <v>1</v>
      </c>
      <c r="H146">
        <v>456</v>
      </c>
      <c r="I146">
        <v>0</v>
      </c>
      <c r="K146">
        <v>0</v>
      </c>
      <c r="M146">
        <v>6</v>
      </c>
      <c r="N146" t="s">
        <v>308</v>
      </c>
      <c r="O146" t="s">
        <v>67</v>
      </c>
      <c r="P146" t="s">
        <v>55</v>
      </c>
      <c r="Q146">
        <v>2021</v>
      </c>
      <c r="T146">
        <v>0.76</v>
      </c>
      <c r="U146">
        <v>872</v>
      </c>
      <c r="V146">
        <v>2</v>
      </c>
      <c r="W146">
        <v>4.0000000000000042E-2</v>
      </c>
      <c r="X146">
        <v>0.83715596330275233</v>
      </c>
      <c r="Y146" t="s">
        <v>417</v>
      </c>
      <c r="Z146" t="s">
        <v>418</v>
      </c>
      <c r="AA146" t="s">
        <v>419</v>
      </c>
      <c r="AB146" t="s">
        <v>61</v>
      </c>
      <c r="AC146" t="s">
        <v>62</v>
      </c>
      <c r="AD146" t="s">
        <v>151</v>
      </c>
      <c r="AE146">
        <v>1.2493150684931511</v>
      </c>
      <c r="AF146" t="s">
        <v>305</v>
      </c>
      <c r="AG146">
        <v>0.52293577981651373</v>
      </c>
      <c r="AH146">
        <v>1.1467889908256879E-3</v>
      </c>
      <c r="AI146">
        <v>2.3890410958904109</v>
      </c>
      <c r="AJ146">
        <v>1.6743119266055061E-2</v>
      </c>
      <c r="AK146">
        <v>0</v>
      </c>
    </row>
    <row r="147" spans="1:37" x14ac:dyDescent="0.25">
      <c r="A147" t="s">
        <v>331</v>
      </c>
      <c r="B147">
        <v>24</v>
      </c>
      <c r="C147" t="s">
        <v>54</v>
      </c>
      <c r="D147">
        <v>745</v>
      </c>
      <c r="E147">
        <v>1</v>
      </c>
      <c r="F147">
        <v>2511</v>
      </c>
      <c r="G147">
        <v>0</v>
      </c>
      <c r="I147">
        <v>0</v>
      </c>
      <c r="K147">
        <v>0</v>
      </c>
      <c r="M147">
        <v>8</v>
      </c>
      <c r="N147" t="s">
        <v>318</v>
      </c>
      <c r="O147" t="s">
        <v>86</v>
      </c>
      <c r="P147" t="s">
        <v>49</v>
      </c>
      <c r="Q147">
        <v>2022</v>
      </c>
      <c r="Y147" t="s">
        <v>305</v>
      </c>
      <c r="Z147" t="s">
        <v>305</v>
      </c>
      <c r="AA147" t="s">
        <v>305</v>
      </c>
      <c r="AB147" t="s">
        <v>305</v>
      </c>
      <c r="AC147" t="s">
        <v>305</v>
      </c>
      <c r="AD147" t="s">
        <v>305</v>
      </c>
      <c r="AE147">
        <v>6.8794520547945206</v>
      </c>
      <c r="AF147" t="s">
        <v>305</v>
      </c>
      <c r="AH147">
        <v>0</v>
      </c>
      <c r="AK147">
        <v>0</v>
      </c>
    </row>
    <row r="148" spans="1:37" x14ac:dyDescent="0.25">
      <c r="A148" t="s">
        <v>420</v>
      </c>
      <c r="B148">
        <v>24</v>
      </c>
      <c r="C148" t="s">
        <v>316</v>
      </c>
      <c r="D148">
        <v>1298</v>
      </c>
      <c r="E148">
        <v>1</v>
      </c>
      <c r="F148">
        <v>805</v>
      </c>
      <c r="G148">
        <v>1</v>
      </c>
      <c r="H148">
        <v>91</v>
      </c>
      <c r="I148">
        <v>0</v>
      </c>
      <c r="K148">
        <v>1</v>
      </c>
      <c r="L148">
        <v>183</v>
      </c>
      <c r="M148">
        <v>8</v>
      </c>
      <c r="N148" t="s">
        <v>421</v>
      </c>
      <c r="O148" t="s">
        <v>313</v>
      </c>
      <c r="P148" t="s">
        <v>49</v>
      </c>
      <c r="Q148">
        <v>2018</v>
      </c>
      <c r="R148">
        <v>66.666664123535128</v>
      </c>
      <c r="S148">
        <v>93.333331298828114</v>
      </c>
      <c r="T148">
        <v>0.61</v>
      </c>
      <c r="U148">
        <v>805</v>
      </c>
      <c r="V148">
        <v>2</v>
      </c>
      <c r="W148">
        <v>7.999999999999996E-2</v>
      </c>
      <c r="X148">
        <v>0.90683229813664601</v>
      </c>
      <c r="Y148" t="s">
        <v>325</v>
      </c>
      <c r="Z148" t="s">
        <v>324</v>
      </c>
      <c r="AA148" t="s">
        <v>93</v>
      </c>
      <c r="AB148" t="s">
        <v>61</v>
      </c>
      <c r="AC148" t="s">
        <v>71</v>
      </c>
      <c r="AD148" t="s">
        <v>72</v>
      </c>
      <c r="AE148">
        <v>0.24931506849315069</v>
      </c>
      <c r="AF148" t="s">
        <v>305</v>
      </c>
      <c r="AG148">
        <v>0.11304347826086961</v>
      </c>
      <c r="AH148">
        <v>1.242236024844721E-3</v>
      </c>
      <c r="AI148">
        <v>0.50136986301369868</v>
      </c>
      <c r="AJ148">
        <v>0.15956284153005451</v>
      </c>
      <c r="AK148">
        <v>0</v>
      </c>
    </row>
    <row r="149" spans="1:37" x14ac:dyDescent="0.25">
      <c r="A149" t="s">
        <v>396</v>
      </c>
      <c r="B149">
        <v>26</v>
      </c>
      <c r="C149" t="s">
        <v>316</v>
      </c>
      <c r="D149">
        <v>1714</v>
      </c>
      <c r="E149">
        <v>1</v>
      </c>
      <c r="F149">
        <v>2285</v>
      </c>
      <c r="G149">
        <v>0</v>
      </c>
      <c r="I149">
        <v>0</v>
      </c>
      <c r="K149">
        <v>1</v>
      </c>
      <c r="L149">
        <v>730</v>
      </c>
      <c r="M149">
        <v>6</v>
      </c>
      <c r="N149" t="s">
        <v>308</v>
      </c>
      <c r="O149" t="s">
        <v>67</v>
      </c>
      <c r="P149" t="s">
        <v>55</v>
      </c>
      <c r="Q149">
        <v>2020</v>
      </c>
      <c r="R149">
        <v>66.666664123535128</v>
      </c>
      <c r="S149">
        <v>93.333331298828114</v>
      </c>
      <c r="T149">
        <v>0.6</v>
      </c>
      <c r="U149">
        <v>2285</v>
      </c>
      <c r="V149">
        <v>1</v>
      </c>
      <c r="X149">
        <v>0.1597374179431072</v>
      </c>
      <c r="Y149" t="s">
        <v>397</v>
      </c>
      <c r="Z149" t="s">
        <v>307</v>
      </c>
      <c r="AA149" t="s">
        <v>79</v>
      </c>
      <c r="AB149" t="s">
        <v>61</v>
      </c>
      <c r="AC149" t="s">
        <v>62</v>
      </c>
      <c r="AD149" t="s">
        <v>80</v>
      </c>
      <c r="AE149">
        <v>2</v>
      </c>
      <c r="AF149" t="s">
        <v>305</v>
      </c>
      <c r="AH149">
        <v>0</v>
      </c>
      <c r="AI149">
        <v>2</v>
      </c>
      <c r="AK149">
        <v>0</v>
      </c>
    </row>
    <row r="150" spans="1:37" x14ac:dyDescent="0.25">
      <c r="A150" t="s">
        <v>422</v>
      </c>
      <c r="B150">
        <v>30</v>
      </c>
      <c r="C150" t="s">
        <v>54</v>
      </c>
      <c r="D150">
        <v>2824</v>
      </c>
      <c r="E150">
        <v>1</v>
      </c>
      <c r="F150">
        <v>1826</v>
      </c>
      <c r="G150">
        <v>2</v>
      </c>
      <c r="H150">
        <v>365</v>
      </c>
      <c r="I150">
        <v>0</v>
      </c>
      <c r="K150">
        <v>1</v>
      </c>
      <c r="L150">
        <v>730</v>
      </c>
      <c r="M150">
        <v>7</v>
      </c>
      <c r="N150" t="s">
        <v>423</v>
      </c>
      <c r="O150" t="s">
        <v>67</v>
      </c>
      <c r="P150" t="s">
        <v>49</v>
      </c>
      <c r="Q150">
        <v>2020</v>
      </c>
      <c r="R150">
        <v>95.8333333333333</v>
      </c>
      <c r="S150">
        <v>100</v>
      </c>
      <c r="T150">
        <v>0.92</v>
      </c>
      <c r="U150">
        <v>1826</v>
      </c>
      <c r="V150">
        <v>5</v>
      </c>
      <c r="W150">
        <v>0.27</v>
      </c>
      <c r="X150">
        <v>0.9994523548740416</v>
      </c>
      <c r="Y150" t="s">
        <v>272</v>
      </c>
      <c r="Z150" t="s">
        <v>159</v>
      </c>
      <c r="AA150" t="s">
        <v>221</v>
      </c>
      <c r="AB150" t="s">
        <v>61</v>
      </c>
      <c r="AC150" t="s">
        <v>71</v>
      </c>
      <c r="AD150" t="s">
        <v>133</v>
      </c>
      <c r="AE150">
        <v>1</v>
      </c>
      <c r="AF150" t="s">
        <v>305</v>
      </c>
      <c r="AG150">
        <v>0.1998904709748083</v>
      </c>
      <c r="AH150">
        <v>1.0952902519167579E-3</v>
      </c>
      <c r="AI150">
        <v>1.753424657534246</v>
      </c>
      <c r="AJ150">
        <v>0.15398437500000001</v>
      </c>
      <c r="AK150">
        <v>0</v>
      </c>
    </row>
    <row r="151" spans="1:37" x14ac:dyDescent="0.25">
      <c r="A151" t="s">
        <v>424</v>
      </c>
      <c r="B151">
        <v>29</v>
      </c>
      <c r="C151" t="s">
        <v>48</v>
      </c>
      <c r="D151">
        <v>815</v>
      </c>
      <c r="E151">
        <v>1</v>
      </c>
      <c r="F151">
        <v>2032</v>
      </c>
      <c r="G151">
        <v>0</v>
      </c>
      <c r="I151">
        <v>0</v>
      </c>
      <c r="K151">
        <v>0</v>
      </c>
      <c r="M151">
        <v>8</v>
      </c>
      <c r="N151" t="s">
        <v>308</v>
      </c>
      <c r="O151" t="s">
        <v>86</v>
      </c>
      <c r="P151" t="s">
        <v>49</v>
      </c>
      <c r="Q151">
        <v>2021</v>
      </c>
      <c r="Y151" t="s">
        <v>305</v>
      </c>
      <c r="Z151" t="s">
        <v>305</v>
      </c>
      <c r="AA151" t="s">
        <v>305</v>
      </c>
      <c r="AB151" t="s">
        <v>305</v>
      </c>
      <c r="AC151" t="s">
        <v>305</v>
      </c>
      <c r="AD151" t="s">
        <v>305</v>
      </c>
      <c r="AE151">
        <v>5.5671232876712331</v>
      </c>
      <c r="AF151" t="s">
        <v>305</v>
      </c>
      <c r="AH151">
        <v>0</v>
      </c>
      <c r="AK151">
        <v>0</v>
      </c>
    </row>
    <row r="152" spans="1:37" x14ac:dyDescent="0.25">
      <c r="A152" t="s">
        <v>170</v>
      </c>
      <c r="B152">
        <v>35</v>
      </c>
      <c r="C152" t="s">
        <v>48</v>
      </c>
      <c r="D152">
        <v>1681</v>
      </c>
      <c r="E152">
        <v>1</v>
      </c>
      <c r="F152">
        <v>1497</v>
      </c>
      <c r="G152">
        <v>1</v>
      </c>
      <c r="H152">
        <v>88</v>
      </c>
      <c r="I152">
        <v>0</v>
      </c>
      <c r="K152">
        <v>0</v>
      </c>
      <c r="M152">
        <v>4</v>
      </c>
      <c r="N152" t="s">
        <v>171</v>
      </c>
      <c r="O152" t="s">
        <v>56</v>
      </c>
      <c r="P152" t="s">
        <v>55</v>
      </c>
      <c r="Q152">
        <v>2023</v>
      </c>
      <c r="R152">
        <v>81.97644615173337</v>
      </c>
      <c r="S152">
        <v>93.005632781982456</v>
      </c>
      <c r="T152">
        <v>0.95</v>
      </c>
      <c r="U152">
        <v>1497</v>
      </c>
      <c r="V152">
        <v>5</v>
      </c>
      <c r="W152">
        <v>-5.0000000000000037E-2</v>
      </c>
      <c r="X152">
        <v>1.219104876419506</v>
      </c>
      <c r="Y152" t="s">
        <v>160</v>
      </c>
      <c r="Z152" t="s">
        <v>161</v>
      </c>
      <c r="AA152" t="s">
        <v>162</v>
      </c>
      <c r="AB152" t="s">
        <v>61</v>
      </c>
      <c r="AC152" t="s">
        <v>62</v>
      </c>
      <c r="AD152" t="s">
        <v>99</v>
      </c>
      <c r="AE152">
        <v>0.24109589041095891</v>
      </c>
      <c r="AF152" t="s">
        <v>73</v>
      </c>
      <c r="AG152">
        <v>5.8784235136940553E-2</v>
      </c>
      <c r="AH152">
        <v>6.680026720106881E-4</v>
      </c>
      <c r="AI152">
        <v>0.24109589041095891</v>
      </c>
      <c r="AJ152">
        <v>-0.20738636363636381</v>
      </c>
      <c r="AK152">
        <v>0</v>
      </c>
    </row>
    <row r="153" spans="1:37" x14ac:dyDescent="0.25">
      <c r="A153" t="s">
        <v>295</v>
      </c>
      <c r="B153">
        <v>31</v>
      </c>
      <c r="C153" t="s">
        <v>48</v>
      </c>
      <c r="D153">
        <v>4506</v>
      </c>
      <c r="E153">
        <v>1</v>
      </c>
      <c r="F153">
        <v>3837</v>
      </c>
      <c r="G153">
        <v>0</v>
      </c>
      <c r="I153">
        <v>0</v>
      </c>
      <c r="K153">
        <v>3</v>
      </c>
      <c r="L153">
        <v>548</v>
      </c>
      <c r="M153">
        <v>7</v>
      </c>
      <c r="N153" t="s">
        <v>220</v>
      </c>
      <c r="O153" t="s">
        <v>86</v>
      </c>
      <c r="P153" t="s">
        <v>55</v>
      </c>
      <c r="Q153">
        <v>2021</v>
      </c>
      <c r="R153">
        <v>80.56</v>
      </c>
      <c r="S153">
        <v>96</v>
      </c>
      <c r="T153">
        <v>0.6</v>
      </c>
      <c r="U153">
        <v>3837</v>
      </c>
      <c r="V153">
        <v>6</v>
      </c>
      <c r="W153">
        <v>-1.0000000000000011E-2</v>
      </c>
      <c r="X153">
        <v>0.57075840500390929</v>
      </c>
      <c r="Y153" t="s">
        <v>87</v>
      </c>
      <c r="Z153" t="s">
        <v>196</v>
      </c>
      <c r="AA153" t="s">
        <v>79</v>
      </c>
      <c r="AB153" t="s">
        <v>61</v>
      </c>
      <c r="AC153" t="s">
        <v>222</v>
      </c>
      <c r="AD153" t="s">
        <v>80</v>
      </c>
      <c r="AE153">
        <v>1.5013698630136989</v>
      </c>
      <c r="AF153" t="s">
        <v>73</v>
      </c>
      <c r="AH153">
        <v>0</v>
      </c>
      <c r="AI153">
        <v>3</v>
      </c>
      <c r="AJ153">
        <v>-3.333333333333337E-3</v>
      </c>
      <c r="AK153">
        <v>0</v>
      </c>
    </row>
    <row r="154" spans="1:37" x14ac:dyDescent="0.25">
      <c r="A154" t="s">
        <v>347</v>
      </c>
      <c r="B154">
        <v>24</v>
      </c>
      <c r="C154" t="s">
        <v>316</v>
      </c>
      <c r="D154">
        <v>973</v>
      </c>
      <c r="E154">
        <v>1</v>
      </c>
      <c r="F154">
        <v>441</v>
      </c>
      <c r="G154">
        <v>0</v>
      </c>
      <c r="I154">
        <v>0</v>
      </c>
      <c r="K154">
        <v>0</v>
      </c>
      <c r="M154">
        <v>7</v>
      </c>
      <c r="N154" t="s">
        <v>90</v>
      </c>
      <c r="O154" t="s">
        <v>67</v>
      </c>
      <c r="P154" t="s">
        <v>49</v>
      </c>
      <c r="Q154">
        <v>2018</v>
      </c>
      <c r="T154">
        <v>0.89</v>
      </c>
      <c r="U154">
        <v>441</v>
      </c>
      <c r="V154">
        <v>2</v>
      </c>
      <c r="W154">
        <v>0.38</v>
      </c>
      <c r="X154">
        <v>1.655328798185941</v>
      </c>
      <c r="Y154" t="s">
        <v>425</v>
      </c>
      <c r="Z154" t="s">
        <v>426</v>
      </c>
      <c r="AA154" t="s">
        <v>427</v>
      </c>
      <c r="AB154" t="s">
        <v>132</v>
      </c>
      <c r="AC154" t="s">
        <v>71</v>
      </c>
      <c r="AD154" t="s">
        <v>211</v>
      </c>
      <c r="AE154">
        <v>1.208219178082192</v>
      </c>
      <c r="AF154" t="s">
        <v>305</v>
      </c>
      <c r="AH154">
        <v>0</v>
      </c>
      <c r="AK154">
        <v>0</v>
      </c>
    </row>
    <row r="155" spans="1:37" x14ac:dyDescent="0.25">
      <c r="A155" t="s">
        <v>78</v>
      </c>
      <c r="B155">
        <v>30</v>
      </c>
      <c r="C155" t="s">
        <v>48</v>
      </c>
      <c r="D155">
        <v>1527</v>
      </c>
      <c r="E155">
        <v>1</v>
      </c>
      <c r="F155">
        <v>1223</v>
      </c>
      <c r="G155">
        <v>1</v>
      </c>
      <c r="H155">
        <v>183</v>
      </c>
      <c r="I155">
        <v>0</v>
      </c>
      <c r="K155">
        <v>1</v>
      </c>
      <c r="L155">
        <v>244</v>
      </c>
      <c r="M155">
        <v>5</v>
      </c>
      <c r="N155" t="s">
        <v>152</v>
      </c>
      <c r="O155" t="s">
        <v>67</v>
      </c>
      <c r="P155" t="s">
        <v>55</v>
      </c>
      <c r="Q155">
        <v>2022</v>
      </c>
      <c r="R155">
        <v>68</v>
      </c>
      <c r="S155">
        <v>71</v>
      </c>
      <c r="T155">
        <v>0.78</v>
      </c>
      <c r="U155">
        <v>1223</v>
      </c>
      <c r="V155">
        <v>5</v>
      </c>
      <c r="W155">
        <v>-2.0000000000000021E-2</v>
      </c>
      <c r="X155">
        <v>1.4922322158626331</v>
      </c>
      <c r="Y155" t="s">
        <v>77</v>
      </c>
      <c r="Z155" t="s">
        <v>153</v>
      </c>
      <c r="AA155" t="s">
        <v>154</v>
      </c>
      <c r="AB155" t="s">
        <v>61</v>
      </c>
      <c r="AC155" t="s">
        <v>62</v>
      </c>
      <c r="AD155" t="s">
        <v>80</v>
      </c>
      <c r="AE155">
        <v>0.50136986301369868</v>
      </c>
      <c r="AF155" t="s">
        <v>73</v>
      </c>
      <c r="AG155">
        <v>0.14963205233033519</v>
      </c>
      <c r="AH155">
        <v>8.1766148814390845E-4</v>
      </c>
      <c r="AI155">
        <v>0.50136986301369868</v>
      </c>
      <c r="AJ155">
        <v>-3.9890710382513697E-2</v>
      </c>
      <c r="AK155">
        <v>0</v>
      </c>
    </row>
    <row r="156" spans="1:37" x14ac:dyDescent="0.25">
      <c r="A156" t="s">
        <v>428</v>
      </c>
      <c r="B156">
        <v>24</v>
      </c>
      <c r="C156" t="s">
        <v>48</v>
      </c>
      <c r="D156">
        <v>856</v>
      </c>
      <c r="E156">
        <v>1</v>
      </c>
      <c r="F156">
        <v>234</v>
      </c>
      <c r="G156">
        <v>0</v>
      </c>
      <c r="I156">
        <v>0</v>
      </c>
      <c r="K156">
        <v>0</v>
      </c>
      <c r="M156">
        <v>8</v>
      </c>
      <c r="N156" t="s">
        <v>82</v>
      </c>
      <c r="O156" t="s">
        <v>67</v>
      </c>
      <c r="P156" t="s">
        <v>49</v>
      </c>
      <c r="Q156">
        <v>2021</v>
      </c>
      <c r="R156">
        <v>84.78</v>
      </c>
      <c r="S156">
        <v>82</v>
      </c>
      <c r="T156">
        <v>0.81</v>
      </c>
      <c r="U156">
        <v>234</v>
      </c>
      <c r="V156">
        <v>2</v>
      </c>
      <c r="W156">
        <v>4.0000000000000042E-2</v>
      </c>
      <c r="X156">
        <v>3.1196581196581201</v>
      </c>
      <c r="Y156" t="s">
        <v>141</v>
      </c>
      <c r="Z156" t="s">
        <v>127</v>
      </c>
      <c r="AA156" t="s">
        <v>131</v>
      </c>
      <c r="AB156" t="s">
        <v>132</v>
      </c>
      <c r="AC156" t="s">
        <v>71</v>
      </c>
      <c r="AD156" t="s">
        <v>133</v>
      </c>
      <c r="AE156">
        <v>0.64109589041095894</v>
      </c>
      <c r="AF156" t="s">
        <v>305</v>
      </c>
      <c r="AH156">
        <v>0</v>
      </c>
      <c r="AI156">
        <v>0.64109589041095894</v>
      </c>
      <c r="AJ156">
        <v>6.2393162393162463E-2</v>
      </c>
      <c r="AK156">
        <v>0</v>
      </c>
    </row>
    <row r="157" spans="1:37" x14ac:dyDescent="0.25">
      <c r="A157" t="s">
        <v>377</v>
      </c>
      <c r="B157">
        <v>31</v>
      </c>
      <c r="C157" t="s">
        <v>302</v>
      </c>
      <c r="D157">
        <v>3649</v>
      </c>
      <c r="E157">
        <v>1</v>
      </c>
      <c r="F157">
        <v>3836</v>
      </c>
      <c r="G157">
        <v>0</v>
      </c>
      <c r="I157">
        <v>0</v>
      </c>
      <c r="K157">
        <v>1</v>
      </c>
      <c r="L157">
        <v>730</v>
      </c>
      <c r="M157">
        <v>6</v>
      </c>
      <c r="N157" t="s">
        <v>308</v>
      </c>
      <c r="O157" t="s">
        <v>86</v>
      </c>
      <c r="P157" t="s">
        <v>55</v>
      </c>
      <c r="Q157">
        <v>2020</v>
      </c>
      <c r="R157">
        <v>81.25</v>
      </c>
      <c r="S157">
        <v>75</v>
      </c>
      <c r="T157">
        <v>0.43</v>
      </c>
      <c r="U157">
        <v>3836</v>
      </c>
      <c r="V157">
        <v>2</v>
      </c>
      <c r="W157">
        <v>0</v>
      </c>
      <c r="X157">
        <v>0.1903023983315954</v>
      </c>
      <c r="Y157" t="s">
        <v>87</v>
      </c>
      <c r="Z157" t="s">
        <v>196</v>
      </c>
      <c r="AA157" t="s">
        <v>79</v>
      </c>
      <c r="AB157" t="s">
        <v>311</v>
      </c>
      <c r="AC157" t="s">
        <v>222</v>
      </c>
      <c r="AD157" t="s">
        <v>80</v>
      </c>
      <c r="AE157">
        <v>2</v>
      </c>
      <c r="AF157" t="s">
        <v>305</v>
      </c>
      <c r="AH157">
        <v>0</v>
      </c>
      <c r="AI157">
        <v>2</v>
      </c>
      <c r="AJ157">
        <v>0</v>
      </c>
      <c r="AK157">
        <v>0</v>
      </c>
    </row>
    <row r="158" spans="1:37" x14ac:dyDescent="0.25">
      <c r="A158" t="s">
        <v>380</v>
      </c>
      <c r="B158">
        <v>27</v>
      </c>
      <c r="C158" t="s">
        <v>48</v>
      </c>
      <c r="D158">
        <v>1390</v>
      </c>
      <c r="E158">
        <v>1</v>
      </c>
      <c r="F158">
        <v>890</v>
      </c>
      <c r="G158">
        <v>0</v>
      </c>
      <c r="I158">
        <v>0</v>
      </c>
      <c r="K158">
        <v>0</v>
      </c>
      <c r="M158">
        <v>7</v>
      </c>
      <c r="N158" t="s">
        <v>164</v>
      </c>
      <c r="O158" t="s">
        <v>67</v>
      </c>
      <c r="P158" t="s">
        <v>49</v>
      </c>
      <c r="Q158">
        <v>2019</v>
      </c>
      <c r="R158">
        <v>60.714285612106323</v>
      </c>
      <c r="S158">
        <v>74.285714912414534</v>
      </c>
      <c r="T158">
        <v>0.77</v>
      </c>
      <c r="U158">
        <v>890</v>
      </c>
      <c r="V158">
        <v>3</v>
      </c>
      <c r="W158">
        <v>9.9999999999999978E-2</v>
      </c>
      <c r="X158">
        <v>1.230337078651685</v>
      </c>
      <c r="Y158" t="s">
        <v>410</v>
      </c>
      <c r="Z158" t="s">
        <v>200</v>
      </c>
      <c r="AA158" t="s">
        <v>93</v>
      </c>
      <c r="AB158" t="s">
        <v>311</v>
      </c>
      <c r="AC158" t="s">
        <v>71</v>
      </c>
      <c r="AD158" t="s">
        <v>72</v>
      </c>
      <c r="AE158">
        <v>2.4383561643835621</v>
      </c>
      <c r="AF158" t="s">
        <v>305</v>
      </c>
      <c r="AH158">
        <v>0</v>
      </c>
      <c r="AK158">
        <v>0</v>
      </c>
    </row>
    <row r="159" spans="1:37" x14ac:dyDescent="0.25">
      <c r="A159" t="s">
        <v>238</v>
      </c>
      <c r="B159">
        <v>31</v>
      </c>
      <c r="C159" t="s">
        <v>48</v>
      </c>
      <c r="D159">
        <v>1117</v>
      </c>
      <c r="E159">
        <v>1</v>
      </c>
      <c r="F159">
        <v>448</v>
      </c>
      <c r="G159">
        <v>0</v>
      </c>
      <c r="I159">
        <v>0</v>
      </c>
      <c r="K159">
        <v>0</v>
      </c>
      <c r="M159">
        <v>5</v>
      </c>
      <c r="N159" t="s">
        <v>250</v>
      </c>
      <c r="O159" t="s">
        <v>86</v>
      </c>
      <c r="P159" t="s">
        <v>55</v>
      </c>
      <c r="Q159">
        <v>2021</v>
      </c>
      <c r="R159">
        <v>81.97644615173337</v>
      </c>
      <c r="S159">
        <v>93.005632781982456</v>
      </c>
      <c r="T159">
        <v>1</v>
      </c>
      <c r="U159">
        <v>448</v>
      </c>
      <c r="V159">
        <v>4</v>
      </c>
      <c r="W159">
        <v>0</v>
      </c>
      <c r="X159">
        <v>3.2589285714285712</v>
      </c>
      <c r="Y159" t="s">
        <v>186</v>
      </c>
      <c r="Z159" t="s">
        <v>187</v>
      </c>
      <c r="AA159" t="s">
        <v>119</v>
      </c>
      <c r="AB159" t="s">
        <v>61</v>
      </c>
      <c r="AC159" t="s">
        <v>62</v>
      </c>
      <c r="AD159" t="s">
        <v>120</v>
      </c>
      <c r="AE159">
        <v>1.2273972602739729</v>
      </c>
      <c r="AF159" t="s">
        <v>73</v>
      </c>
      <c r="AH159">
        <v>0</v>
      </c>
      <c r="AI159">
        <v>1.2273972602739729</v>
      </c>
      <c r="AJ159">
        <v>0</v>
      </c>
      <c r="AK159">
        <v>0</v>
      </c>
    </row>
    <row r="160" spans="1:37" x14ac:dyDescent="0.25">
      <c r="A160" t="s">
        <v>349</v>
      </c>
      <c r="B160">
        <v>31</v>
      </c>
      <c r="C160" t="s">
        <v>48</v>
      </c>
      <c r="D160">
        <v>1915</v>
      </c>
      <c r="E160">
        <v>1</v>
      </c>
      <c r="F160">
        <v>1999</v>
      </c>
      <c r="G160">
        <v>1</v>
      </c>
      <c r="H160">
        <v>274</v>
      </c>
      <c r="I160">
        <v>0</v>
      </c>
      <c r="K160">
        <v>2</v>
      </c>
      <c r="L160">
        <v>730</v>
      </c>
      <c r="M160">
        <v>7</v>
      </c>
      <c r="N160" t="s">
        <v>308</v>
      </c>
      <c r="O160" t="s">
        <v>67</v>
      </c>
      <c r="P160" t="s">
        <v>49</v>
      </c>
      <c r="Q160">
        <v>2021</v>
      </c>
      <c r="R160">
        <v>96</v>
      </c>
      <c r="S160">
        <v>97</v>
      </c>
      <c r="T160">
        <v>0.83</v>
      </c>
      <c r="U160">
        <v>1999</v>
      </c>
      <c r="V160">
        <v>3</v>
      </c>
      <c r="W160">
        <v>0.14000000000000001</v>
      </c>
      <c r="X160">
        <v>0.54777388694347173</v>
      </c>
      <c r="Y160" t="s">
        <v>182</v>
      </c>
      <c r="Z160" t="s">
        <v>158</v>
      </c>
      <c r="AA160" t="s">
        <v>93</v>
      </c>
      <c r="AB160" t="s">
        <v>61</v>
      </c>
      <c r="AC160" t="s">
        <v>71</v>
      </c>
      <c r="AD160" t="s">
        <v>72</v>
      </c>
      <c r="AE160">
        <v>0.75068493150684934</v>
      </c>
      <c r="AF160" t="s">
        <v>305</v>
      </c>
      <c r="AG160">
        <v>0.13706853426713361</v>
      </c>
      <c r="AH160">
        <v>5.0025012506253123E-4</v>
      </c>
      <c r="AI160">
        <v>0.75068493150684934</v>
      </c>
      <c r="AJ160">
        <v>0.18649635036496351</v>
      </c>
      <c r="AK160">
        <v>0</v>
      </c>
    </row>
    <row r="161" spans="1:37" x14ac:dyDescent="0.25">
      <c r="A161" t="s">
        <v>429</v>
      </c>
      <c r="B161">
        <v>34</v>
      </c>
      <c r="C161" t="s">
        <v>48</v>
      </c>
      <c r="D161">
        <v>3960</v>
      </c>
      <c r="E161">
        <v>1</v>
      </c>
      <c r="F161">
        <v>3064</v>
      </c>
      <c r="G161">
        <v>0</v>
      </c>
      <c r="I161">
        <v>0</v>
      </c>
      <c r="K161">
        <v>1</v>
      </c>
      <c r="L161">
        <v>364</v>
      </c>
      <c r="M161">
        <v>7</v>
      </c>
      <c r="N161" t="s">
        <v>430</v>
      </c>
      <c r="O161" t="s">
        <v>67</v>
      </c>
      <c r="P161" t="s">
        <v>49</v>
      </c>
      <c r="Q161">
        <v>2019</v>
      </c>
      <c r="R161">
        <v>60.714285612106323</v>
      </c>
      <c r="S161">
        <v>74.285714912414534</v>
      </c>
      <c r="T161">
        <v>0.56999999999999995</v>
      </c>
      <c r="U161">
        <v>3064</v>
      </c>
      <c r="V161">
        <v>4</v>
      </c>
      <c r="W161">
        <v>6.9999999999999951E-2</v>
      </c>
      <c r="X161">
        <v>0.47650130548302871</v>
      </c>
      <c r="Y161" t="s">
        <v>410</v>
      </c>
      <c r="Z161" t="s">
        <v>200</v>
      </c>
      <c r="AA161" t="s">
        <v>93</v>
      </c>
      <c r="AB161" t="s">
        <v>311</v>
      </c>
      <c r="AC161" t="s">
        <v>71</v>
      </c>
      <c r="AD161" t="s">
        <v>72</v>
      </c>
      <c r="AE161">
        <v>0.99726027397260275</v>
      </c>
      <c r="AF161" t="s">
        <v>305</v>
      </c>
      <c r="AH161">
        <v>0</v>
      </c>
      <c r="AI161">
        <v>0.99726027397260275</v>
      </c>
      <c r="AJ161">
        <v>7.0192307692307637E-2</v>
      </c>
      <c r="AK161">
        <v>0</v>
      </c>
    </row>
    <row r="162" spans="1:37" x14ac:dyDescent="0.25">
      <c r="A162" t="s">
        <v>312</v>
      </c>
      <c r="B162">
        <v>40</v>
      </c>
      <c r="C162" t="s">
        <v>302</v>
      </c>
      <c r="D162">
        <v>3318</v>
      </c>
      <c r="E162">
        <v>1</v>
      </c>
      <c r="F162">
        <v>4038</v>
      </c>
      <c r="G162">
        <v>0</v>
      </c>
      <c r="I162">
        <v>0</v>
      </c>
      <c r="K162">
        <v>1</v>
      </c>
      <c r="L162">
        <v>1064</v>
      </c>
      <c r="M162">
        <v>4</v>
      </c>
      <c r="N162" t="s">
        <v>308</v>
      </c>
      <c r="O162" t="s">
        <v>313</v>
      </c>
      <c r="P162" t="s">
        <v>55</v>
      </c>
      <c r="Q162">
        <v>2020</v>
      </c>
      <c r="R162">
        <v>81.97644615173337</v>
      </c>
      <c r="S162">
        <v>93.005632781982456</v>
      </c>
      <c r="T162">
        <v>0.65</v>
      </c>
      <c r="U162">
        <v>4038</v>
      </c>
      <c r="V162">
        <v>1</v>
      </c>
      <c r="X162">
        <v>9.0391282813273896E-2</v>
      </c>
      <c r="Y162" t="s">
        <v>314</v>
      </c>
      <c r="Z162" t="s">
        <v>285</v>
      </c>
      <c r="AA162" t="s">
        <v>194</v>
      </c>
      <c r="AB162" t="s">
        <v>98</v>
      </c>
      <c r="AC162" t="s">
        <v>62</v>
      </c>
      <c r="AD162" t="s">
        <v>80</v>
      </c>
      <c r="AE162">
        <v>2.9150684931506849</v>
      </c>
      <c r="AF162" t="s">
        <v>305</v>
      </c>
      <c r="AH162">
        <v>0</v>
      </c>
      <c r="AI162">
        <v>2.9150684931506849</v>
      </c>
      <c r="AK162">
        <v>0</v>
      </c>
    </row>
    <row r="163" spans="1:37" x14ac:dyDescent="0.25">
      <c r="A163" t="s">
        <v>431</v>
      </c>
      <c r="B163">
        <v>21</v>
      </c>
      <c r="C163" t="s">
        <v>316</v>
      </c>
      <c r="D163">
        <v>648</v>
      </c>
      <c r="E163">
        <v>1</v>
      </c>
      <c r="F163">
        <v>491</v>
      </c>
      <c r="G163">
        <v>0</v>
      </c>
      <c r="I163">
        <v>0</v>
      </c>
      <c r="K163">
        <v>1</v>
      </c>
      <c r="L163">
        <v>364</v>
      </c>
      <c r="M163">
        <v>8</v>
      </c>
      <c r="N163" t="s">
        <v>369</v>
      </c>
      <c r="O163" t="s">
        <v>67</v>
      </c>
      <c r="P163" t="s">
        <v>49</v>
      </c>
      <c r="Q163">
        <v>2019</v>
      </c>
      <c r="R163">
        <v>93.75</v>
      </c>
      <c r="S163">
        <v>87.5</v>
      </c>
      <c r="T163">
        <v>0.85</v>
      </c>
      <c r="U163">
        <v>491</v>
      </c>
      <c r="V163">
        <v>2</v>
      </c>
      <c r="W163">
        <v>0.14000000000000001</v>
      </c>
      <c r="X163">
        <v>1.486761710794297</v>
      </c>
      <c r="Y163" t="s">
        <v>370</v>
      </c>
      <c r="Z163" t="s">
        <v>306</v>
      </c>
      <c r="AA163" t="s">
        <v>131</v>
      </c>
      <c r="AB163" t="s">
        <v>371</v>
      </c>
      <c r="AC163" t="s">
        <v>71</v>
      </c>
      <c r="AD163" t="s">
        <v>133</v>
      </c>
      <c r="AE163">
        <v>0.99726027397260275</v>
      </c>
      <c r="AF163" t="s">
        <v>305</v>
      </c>
      <c r="AH163">
        <v>0</v>
      </c>
      <c r="AI163">
        <v>1.3452054794520549</v>
      </c>
      <c r="AJ163">
        <v>0.1040733197556008</v>
      </c>
      <c r="AK163">
        <v>0</v>
      </c>
    </row>
    <row r="164" spans="1:37" x14ac:dyDescent="0.25">
      <c r="A164" t="s">
        <v>364</v>
      </c>
      <c r="B164">
        <v>34</v>
      </c>
      <c r="C164" t="s">
        <v>48</v>
      </c>
      <c r="D164">
        <v>1338</v>
      </c>
      <c r="E164">
        <v>1</v>
      </c>
      <c r="F164">
        <v>152</v>
      </c>
      <c r="G164">
        <v>0</v>
      </c>
      <c r="I164">
        <v>0</v>
      </c>
      <c r="K164">
        <v>0</v>
      </c>
      <c r="M164">
        <v>6</v>
      </c>
      <c r="N164" t="s">
        <v>84</v>
      </c>
      <c r="O164" t="s">
        <v>86</v>
      </c>
      <c r="P164" t="s">
        <v>55</v>
      </c>
      <c r="Q164">
        <v>2018</v>
      </c>
      <c r="R164">
        <v>50</v>
      </c>
      <c r="S164">
        <v>60</v>
      </c>
      <c r="T164">
        <v>0.75</v>
      </c>
      <c r="U164">
        <v>152</v>
      </c>
      <c r="V164">
        <v>4</v>
      </c>
      <c r="W164">
        <v>4.0000000000000042E-2</v>
      </c>
      <c r="X164">
        <v>9.6052631578947363</v>
      </c>
      <c r="Y164" t="s">
        <v>432</v>
      </c>
      <c r="Z164" t="s">
        <v>346</v>
      </c>
      <c r="AA164" t="s">
        <v>79</v>
      </c>
      <c r="AB164" t="s">
        <v>61</v>
      </c>
      <c r="AC164" t="s">
        <v>62</v>
      </c>
      <c r="AD164" t="s">
        <v>80</v>
      </c>
      <c r="AE164">
        <v>0.41643835616438363</v>
      </c>
      <c r="AF164" t="s">
        <v>305</v>
      </c>
      <c r="AH164">
        <v>0</v>
      </c>
      <c r="AK164">
        <v>0</v>
      </c>
    </row>
    <row r="165" spans="1:37" x14ac:dyDescent="0.25">
      <c r="A165" t="s">
        <v>289</v>
      </c>
      <c r="B165">
        <v>21</v>
      </c>
      <c r="C165" t="s">
        <v>316</v>
      </c>
      <c r="D165">
        <v>366</v>
      </c>
      <c r="E165">
        <v>1</v>
      </c>
      <c r="F165">
        <v>147</v>
      </c>
      <c r="G165">
        <v>0</v>
      </c>
      <c r="I165">
        <v>0</v>
      </c>
      <c r="K165">
        <v>0</v>
      </c>
      <c r="M165">
        <v>7</v>
      </c>
      <c r="N165" t="s">
        <v>433</v>
      </c>
      <c r="O165" t="s">
        <v>313</v>
      </c>
      <c r="P165" t="s">
        <v>55</v>
      </c>
      <c r="Q165">
        <v>2018</v>
      </c>
      <c r="R165">
        <v>59.090909481048598</v>
      </c>
      <c r="S165">
        <v>80.00000076293945</v>
      </c>
      <c r="T165">
        <v>0.85</v>
      </c>
      <c r="U165">
        <v>147</v>
      </c>
      <c r="V165">
        <v>2</v>
      </c>
      <c r="W165">
        <v>-1.0000000000000011E-2</v>
      </c>
      <c r="X165">
        <v>4.9659863945578229</v>
      </c>
      <c r="Y165" t="s">
        <v>434</v>
      </c>
      <c r="Z165" t="s">
        <v>310</v>
      </c>
      <c r="AA165" t="s">
        <v>93</v>
      </c>
      <c r="AB165" t="s">
        <v>61</v>
      </c>
      <c r="AC165" t="s">
        <v>62</v>
      </c>
      <c r="AD165" t="s">
        <v>72</v>
      </c>
      <c r="AE165">
        <v>0.40273972602739733</v>
      </c>
      <c r="AF165" t="s">
        <v>305</v>
      </c>
      <c r="AH165">
        <v>0</v>
      </c>
      <c r="AI165">
        <v>0.40273972602739733</v>
      </c>
      <c r="AJ165">
        <v>-2.482993197278914E-2</v>
      </c>
      <c r="AK165">
        <v>0</v>
      </c>
    </row>
    <row r="166" spans="1:37" x14ac:dyDescent="0.25">
      <c r="A166" t="s">
        <v>393</v>
      </c>
      <c r="B166">
        <v>25</v>
      </c>
      <c r="C166" t="s">
        <v>48</v>
      </c>
      <c r="D166">
        <v>1552</v>
      </c>
      <c r="E166">
        <v>1</v>
      </c>
      <c r="F166">
        <v>760</v>
      </c>
      <c r="G166">
        <v>0</v>
      </c>
      <c r="I166">
        <v>0</v>
      </c>
      <c r="K166">
        <v>1</v>
      </c>
      <c r="L166">
        <v>60</v>
      </c>
      <c r="M166">
        <v>8</v>
      </c>
      <c r="N166" t="s">
        <v>435</v>
      </c>
      <c r="O166" t="s">
        <v>86</v>
      </c>
      <c r="P166" t="s">
        <v>49</v>
      </c>
      <c r="Q166">
        <v>2018</v>
      </c>
      <c r="R166">
        <v>89</v>
      </c>
      <c r="S166">
        <v>91</v>
      </c>
      <c r="T166">
        <v>0.6</v>
      </c>
      <c r="U166">
        <v>760</v>
      </c>
      <c r="V166">
        <v>3</v>
      </c>
      <c r="W166">
        <v>9.9999999999999978E-2</v>
      </c>
      <c r="X166">
        <v>1.4407894736842111</v>
      </c>
      <c r="Y166" t="s">
        <v>374</v>
      </c>
      <c r="Z166" t="s">
        <v>200</v>
      </c>
      <c r="AA166" t="s">
        <v>93</v>
      </c>
      <c r="AB166" t="s">
        <v>61</v>
      </c>
      <c r="AC166" t="s">
        <v>71</v>
      </c>
      <c r="AD166" t="s">
        <v>72</v>
      </c>
      <c r="AE166">
        <v>0.16438356164383561</v>
      </c>
      <c r="AF166" t="s">
        <v>305</v>
      </c>
      <c r="AH166">
        <v>0</v>
      </c>
      <c r="AI166">
        <v>0.16438356164383561</v>
      </c>
      <c r="AJ166">
        <v>0.60833333333333328</v>
      </c>
      <c r="AK166">
        <v>0</v>
      </c>
    </row>
    <row r="167" spans="1:37" x14ac:dyDescent="0.25">
      <c r="A167" t="s">
        <v>324</v>
      </c>
      <c r="B167">
        <v>34</v>
      </c>
      <c r="C167" t="s">
        <v>316</v>
      </c>
      <c r="D167">
        <v>2410</v>
      </c>
      <c r="E167">
        <v>1</v>
      </c>
      <c r="F167">
        <v>3799</v>
      </c>
      <c r="G167">
        <v>0</v>
      </c>
      <c r="I167">
        <v>0</v>
      </c>
      <c r="K167">
        <v>2</v>
      </c>
      <c r="L167">
        <v>1460</v>
      </c>
      <c r="M167">
        <v>6</v>
      </c>
      <c r="N167" t="s">
        <v>308</v>
      </c>
      <c r="O167" t="s">
        <v>67</v>
      </c>
      <c r="P167" t="s">
        <v>55</v>
      </c>
      <c r="Q167">
        <v>2022</v>
      </c>
      <c r="R167">
        <v>81.97644615173337</v>
      </c>
      <c r="S167">
        <v>93.005632781982456</v>
      </c>
      <c r="T167">
        <v>0.7</v>
      </c>
      <c r="U167">
        <v>3799</v>
      </c>
      <c r="V167">
        <v>1</v>
      </c>
      <c r="X167">
        <v>9.6077915240852851E-2</v>
      </c>
      <c r="Y167" t="s">
        <v>325</v>
      </c>
      <c r="Z167" t="s">
        <v>312</v>
      </c>
      <c r="AA167" t="s">
        <v>154</v>
      </c>
      <c r="AB167" t="s">
        <v>61</v>
      </c>
      <c r="AC167" t="s">
        <v>62</v>
      </c>
      <c r="AD167" t="s">
        <v>80</v>
      </c>
      <c r="AE167">
        <v>4</v>
      </c>
      <c r="AF167" t="s">
        <v>305</v>
      </c>
      <c r="AH167">
        <v>0</v>
      </c>
      <c r="AI167">
        <v>4.7534246575342456</v>
      </c>
      <c r="AK167">
        <v>0</v>
      </c>
    </row>
    <row r="168" spans="1:37" x14ac:dyDescent="0.25">
      <c r="A168" t="s">
        <v>436</v>
      </c>
      <c r="B168">
        <v>27</v>
      </c>
      <c r="C168" t="s">
        <v>54</v>
      </c>
      <c r="D168">
        <v>1919</v>
      </c>
      <c r="E168">
        <v>1</v>
      </c>
      <c r="F168">
        <v>882</v>
      </c>
      <c r="G168">
        <v>0</v>
      </c>
      <c r="I168">
        <v>0</v>
      </c>
      <c r="K168">
        <v>0</v>
      </c>
      <c r="M168">
        <v>8</v>
      </c>
      <c r="N168" t="s">
        <v>437</v>
      </c>
      <c r="O168" t="s">
        <v>67</v>
      </c>
      <c r="P168" t="s">
        <v>404</v>
      </c>
      <c r="Q168">
        <v>2019</v>
      </c>
      <c r="Y168" t="s">
        <v>305</v>
      </c>
      <c r="Z168" t="s">
        <v>305</v>
      </c>
      <c r="AA168" t="s">
        <v>305</v>
      </c>
      <c r="AB168" t="s">
        <v>305</v>
      </c>
      <c r="AC168" t="s">
        <v>305</v>
      </c>
      <c r="AD168" t="s">
        <v>305</v>
      </c>
      <c r="AE168">
        <v>2.4164383561643841</v>
      </c>
      <c r="AF168" t="s">
        <v>305</v>
      </c>
      <c r="AH168">
        <v>0</v>
      </c>
      <c r="AK168">
        <v>0</v>
      </c>
    </row>
    <row r="169" spans="1:37" x14ac:dyDescent="0.25">
      <c r="A169" t="s">
        <v>415</v>
      </c>
      <c r="B169">
        <v>27</v>
      </c>
      <c r="C169" t="s">
        <v>316</v>
      </c>
      <c r="D169">
        <v>1113</v>
      </c>
      <c r="E169">
        <v>1</v>
      </c>
      <c r="F169">
        <v>1571</v>
      </c>
      <c r="G169">
        <v>1</v>
      </c>
      <c r="H169">
        <v>914</v>
      </c>
      <c r="I169">
        <v>0</v>
      </c>
      <c r="K169">
        <v>1</v>
      </c>
      <c r="L169">
        <v>730</v>
      </c>
      <c r="M169">
        <v>6</v>
      </c>
      <c r="N169" t="s">
        <v>308</v>
      </c>
      <c r="O169" t="s">
        <v>67</v>
      </c>
      <c r="P169" t="s">
        <v>55</v>
      </c>
      <c r="Q169">
        <v>2020</v>
      </c>
      <c r="R169">
        <v>66.666664123535128</v>
      </c>
      <c r="S169">
        <v>93.333331298828114</v>
      </c>
      <c r="T169">
        <v>0.52</v>
      </c>
      <c r="U169">
        <v>1571</v>
      </c>
      <c r="V169">
        <v>1</v>
      </c>
      <c r="X169">
        <v>0.23233609166136221</v>
      </c>
      <c r="Y169" t="s">
        <v>397</v>
      </c>
      <c r="Z169" t="s">
        <v>307</v>
      </c>
      <c r="AA169" t="s">
        <v>79</v>
      </c>
      <c r="AB169" t="s">
        <v>61</v>
      </c>
      <c r="AC169" t="s">
        <v>62</v>
      </c>
      <c r="AD169" t="s">
        <v>80</v>
      </c>
      <c r="AE169">
        <v>2</v>
      </c>
      <c r="AF169" t="s">
        <v>305</v>
      </c>
      <c r="AG169">
        <v>0.5817950350095481</v>
      </c>
      <c r="AH169">
        <v>6.3653723742838951E-4</v>
      </c>
      <c r="AI169">
        <v>2.504109589041096</v>
      </c>
      <c r="AK169">
        <v>0</v>
      </c>
    </row>
    <row r="170" spans="1:37" x14ac:dyDescent="0.25">
      <c r="A170" t="s">
        <v>406</v>
      </c>
      <c r="B170">
        <v>27</v>
      </c>
      <c r="C170" t="s">
        <v>48</v>
      </c>
      <c r="D170">
        <v>1829</v>
      </c>
      <c r="E170">
        <v>1</v>
      </c>
      <c r="F170">
        <v>974</v>
      </c>
      <c r="G170">
        <v>1</v>
      </c>
      <c r="H170">
        <v>365</v>
      </c>
      <c r="I170">
        <v>0</v>
      </c>
      <c r="K170">
        <v>2</v>
      </c>
      <c r="L170">
        <v>487</v>
      </c>
      <c r="M170">
        <v>6</v>
      </c>
      <c r="N170" t="s">
        <v>109</v>
      </c>
      <c r="O170" t="s">
        <v>67</v>
      </c>
      <c r="P170" t="s">
        <v>55</v>
      </c>
      <c r="Q170">
        <v>2020</v>
      </c>
      <c r="R170">
        <v>17.8571428571429</v>
      </c>
      <c r="S170">
        <v>71.428571428571402</v>
      </c>
      <c r="T170">
        <v>0.65</v>
      </c>
      <c r="U170">
        <v>974</v>
      </c>
      <c r="V170">
        <v>5</v>
      </c>
      <c r="W170">
        <v>3.000000000000003E-2</v>
      </c>
      <c r="X170">
        <v>1.8737166324435319</v>
      </c>
      <c r="Y170" t="s">
        <v>110</v>
      </c>
      <c r="Z170" t="s">
        <v>348</v>
      </c>
      <c r="AA170" t="s">
        <v>79</v>
      </c>
      <c r="AB170" t="s">
        <v>61</v>
      </c>
      <c r="AC170" t="s">
        <v>62</v>
      </c>
      <c r="AD170" t="s">
        <v>80</v>
      </c>
      <c r="AE170">
        <v>1</v>
      </c>
      <c r="AF170" t="s">
        <v>305</v>
      </c>
      <c r="AG170">
        <v>0.37474332648870629</v>
      </c>
      <c r="AH170">
        <v>1.026694045174538E-3</v>
      </c>
      <c r="AI170">
        <v>1</v>
      </c>
      <c r="AJ170">
        <v>3.000000000000003E-2</v>
      </c>
      <c r="AK170">
        <v>0</v>
      </c>
    </row>
    <row r="171" spans="1:37" x14ac:dyDescent="0.25">
      <c r="A171" t="s">
        <v>288</v>
      </c>
      <c r="B171">
        <v>30</v>
      </c>
      <c r="C171" t="s">
        <v>48</v>
      </c>
      <c r="D171">
        <v>2206</v>
      </c>
      <c r="E171">
        <v>1</v>
      </c>
      <c r="F171">
        <v>1172</v>
      </c>
      <c r="G171">
        <v>0</v>
      </c>
      <c r="I171">
        <v>0</v>
      </c>
      <c r="K171">
        <v>2</v>
      </c>
      <c r="L171">
        <v>365</v>
      </c>
      <c r="M171">
        <v>8</v>
      </c>
      <c r="N171" t="s">
        <v>388</v>
      </c>
      <c r="O171" t="s">
        <v>67</v>
      </c>
      <c r="P171" t="s">
        <v>49</v>
      </c>
      <c r="Q171">
        <v>2020</v>
      </c>
      <c r="R171">
        <v>75.925925925925895</v>
      </c>
      <c r="S171">
        <v>82.2222222222222</v>
      </c>
      <c r="T171">
        <v>0.77</v>
      </c>
      <c r="U171">
        <v>1172</v>
      </c>
      <c r="V171">
        <v>6</v>
      </c>
      <c r="W171">
        <v>0.11</v>
      </c>
      <c r="X171">
        <v>1.868600682593857</v>
      </c>
      <c r="Y171" t="s">
        <v>355</v>
      </c>
      <c r="Z171" t="s">
        <v>200</v>
      </c>
      <c r="AA171" t="s">
        <v>131</v>
      </c>
      <c r="AB171" t="s">
        <v>132</v>
      </c>
      <c r="AC171" t="s">
        <v>71</v>
      </c>
      <c r="AD171" t="s">
        <v>133</v>
      </c>
      <c r="AE171">
        <v>1</v>
      </c>
      <c r="AF171" t="s">
        <v>305</v>
      </c>
      <c r="AH171">
        <v>0</v>
      </c>
      <c r="AI171">
        <v>2</v>
      </c>
      <c r="AJ171">
        <v>5.5E-2</v>
      </c>
      <c r="AK171">
        <v>0</v>
      </c>
    </row>
    <row r="172" spans="1:37" x14ac:dyDescent="0.25">
      <c r="A172" t="s">
        <v>170</v>
      </c>
      <c r="B172">
        <v>33</v>
      </c>
      <c r="C172" t="s">
        <v>48</v>
      </c>
      <c r="D172">
        <v>1681</v>
      </c>
      <c r="E172">
        <v>1</v>
      </c>
      <c r="F172">
        <v>1012</v>
      </c>
      <c r="G172">
        <v>0</v>
      </c>
      <c r="I172">
        <v>0</v>
      </c>
      <c r="K172">
        <v>0</v>
      </c>
      <c r="M172">
        <v>5</v>
      </c>
      <c r="N172" t="s">
        <v>252</v>
      </c>
      <c r="O172" t="s">
        <v>67</v>
      </c>
      <c r="P172" t="s">
        <v>55</v>
      </c>
      <c r="Q172">
        <v>2021</v>
      </c>
      <c r="R172">
        <v>81.97644615173337</v>
      </c>
      <c r="S172">
        <v>93.005632781982456</v>
      </c>
      <c r="T172">
        <v>0.95</v>
      </c>
      <c r="U172">
        <v>1012</v>
      </c>
      <c r="V172">
        <v>5</v>
      </c>
      <c r="W172">
        <v>-5.0000000000000037E-2</v>
      </c>
      <c r="X172">
        <v>1.803359683794467</v>
      </c>
      <c r="Y172" t="s">
        <v>160</v>
      </c>
      <c r="Z172" t="s">
        <v>161</v>
      </c>
      <c r="AA172" t="s">
        <v>162</v>
      </c>
      <c r="AB172" t="s">
        <v>61</v>
      </c>
      <c r="AC172" t="s">
        <v>62</v>
      </c>
      <c r="AD172" t="s">
        <v>99</v>
      </c>
      <c r="AE172">
        <v>2.772602739726028</v>
      </c>
      <c r="AF172" t="s">
        <v>73</v>
      </c>
      <c r="AH172">
        <v>0</v>
      </c>
      <c r="AI172">
        <v>2.772602739726028</v>
      </c>
      <c r="AJ172">
        <v>-1.8033596837944681E-2</v>
      </c>
      <c r="AK172">
        <v>0</v>
      </c>
    </row>
    <row r="173" spans="1:37" x14ac:dyDescent="0.25">
      <c r="A173" t="s">
        <v>289</v>
      </c>
      <c r="B173">
        <v>30</v>
      </c>
      <c r="C173" t="s">
        <v>48</v>
      </c>
      <c r="D173">
        <v>974</v>
      </c>
      <c r="E173">
        <v>1</v>
      </c>
      <c r="F173">
        <v>790</v>
      </c>
      <c r="G173">
        <v>0</v>
      </c>
      <c r="I173">
        <v>0</v>
      </c>
      <c r="K173">
        <v>0</v>
      </c>
      <c r="M173">
        <v>6</v>
      </c>
      <c r="N173" t="s">
        <v>76</v>
      </c>
      <c r="O173" t="s">
        <v>67</v>
      </c>
      <c r="P173" t="s">
        <v>55</v>
      </c>
      <c r="Q173">
        <v>2023</v>
      </c>
      <c r="R173">
        <v>68</v>
      </c>
      <c r="S173">
        <v>71</v>
      </c>
      <c r="T173">
        <v>0.86</v>
      </c>
      <c r="U173">
        <v>790</v>
      </c>
      <c r="V173">
        <v>4</v>
      </c>
      <c r="W173">
        <v>0.28000000000000003</v>
      </c>
      <c r="X173">
        <v>1.8481012658227851</v>
      </c>
      <c r="Y173" t="s">
        <v>77</v>
      </c>
      <c r="Z173" t="s">
        <v>78</v>
      </c>
      <c r="AA173" t="s">
        <v>79</v>
      </c>
      <c r="AB173" t="s">
        <v>61</v>
      </c>
      <c r="AC173" t="s">
        <v>62</v>
      </c>
      <c r="AD173" t="s">
        <v>80</v>
      </c>
      <c r="AE173">
        <v>2.1643835616438358</v>
      </c>
      <c r="AF173" t="s">
        <v>64</v>
      </c>
      <c r="AH173">
        <v>0</v>
      </c>
      <c r="AI173">
        <v>2.1643835616438358</v>
      </c>
      <c r="AJ173">
        <v>0.12936708860759491</v>
      </c>
      <c r="AK173">
        <v>0</v>
      </c>
    </row>
    <row r="174" spans="1:37" x14ac:dyDescent="0.25">
      <c r="A174" t="s">
        <v>358</v>
      </c>
      <c r="B174">
        <v>31</v>
      </c>
      <c r="C174" t="s">
        <v>54</v>
      </c>
      <c r="D174">
        <v>91</v>
      </c>
      <c r="E174">
        <v>1</v>
      </c>
      <c r="F174">
        <v>182</v>
      </c>
      <c r="G174">
        <v>0</v>
      </c>
      <c r="I174">
        <v>0</v>
      </c>
      <c r="K174">
        <v>0</v>
      </c>
      <c r="M174">
        <v>5</v>
      </c>
      <c r="N174" t="s">
        <v>308</v>
      </c>
      <c r="O174" t="s">
        <v>313</v>
      </c>
      <c r="P174" t="s">
        <v>55</v>
      </c>
      <c r="Q174">
        <v>2018</v>
      </c>
      <c r="T174">
        <v>1.06</v>
      </c>
      <c r="Y174" t="s">
        <v>305</v>
      </c>
      <c r="Z174" t="s">
        <v>305</v>
      </c>
      <c r="AA174" t="s">
        <v>305</v>
      </c>
      <c r="AB174" t="s">
        <v>305</v>
      </c>
      <c r="AC174" t="s">
        <v>305</v>
      </c>
      <c r="AD174" t="s">
        <v>305</v>
      </c>
      <c r="AE174">
        <v>0.49863013698630138</v>
      </c>
      <c r="AF174" t="s">
        <v>305</v>
      </c>
      <c r="AH174">
        <v>0</v>
      </c>
      <c r="AI174">
        <v>0.49863013698630138</v>
      </c>
      <c r="AK174">
        <v>0</v>
      </c>
    </row>
    <row r="175" spans="1:37" x14ac:dyDescent="0.25">
      <c r="A175" t="s">
        <v>206</v>
      </c>
      <c r="B175">
        <v>43</v>
      </c>
      <c r="C175" t="s">
        <v>48</v>
      </c>
      <c r="D175">
        <v>4236</v>
      </c>
      <c r="E175">
        <v>1</v>
      </c>
      <c r="F175">
        <v>3567</v>
      </c>
      <c r="G175">
        <v>1</v>
      </c>
      <c r="H175">
        <v>274</v>
      </c>
      <c r="I175">
        <v>0</v>
      </c>
      <c r="K175">
        <v>1</v>
      </c>
      <c r="L175">
        <v>1095</v>
      </c>
      <c r="M175">
        <v>7</v>
      </c>
      <c r="N175" t="s">
        <v>438</v>
      </c>
      <c r="O175" t="s">
        <v>67</v>
      </c>
      <c r="P175" t="s">
        <v>49</v>
      </c>
      <c r="Q175">
        <v>2021</v>
      </c>
      <c r="R175">
        <v>100</v>
      </c>
      <c r="S175">
        <v>100</v>
      </c>
      <c r="T175">
        <v>0.88</v>
      </c>
      <c r="U175">
        <v>3567</v>
      </c>
      <c r="V175">
        <v>6</v>
      </c>
      <c r="W175">
        <v>0.12</v>
      </c>
      <c r="X175">
        <v>0.6139613120269134</v>
      </c>
      <c r="Y175" t="s">
        <v>208</v>
      </c>
      <c r="Z175" t="s">
        <v>209</v>
      </c>
      <c r="AA175" t="s">
        <v>221</v>
      </c>
      <c r="AB175" t="s">
        <v>61</v>
      </c>
      <c r="AC175" t="s">
        <v>71</v>
      </c>
      <c r="AD175" t="s">
        <v>133</v>
      </c>
      <c r="AE175">
        <v>0.75068493150684934</v>
      </c>
      <c r="AF175" t="s">
        <v>73</v>
      </c>
      <c r="AG175">
        <v>7.6815250911129798E-2</v>
      </c>
      <c r="AH175">
        <v>2.8034763106251753E-4</v>
      </c>
      <c r="AI175">
        <v>3</v>
      </c>
      <c r="AJ175">
        <v>0.04</v>
      </c>
      <c r="AK175">
        <v>0</v>
      </c>
    </row>
    <row r="176" spans="1:37" x14ac:dyDescent="0.25">
      <c r="A176" t="s">
        <v>400</v>
      </c>
      <c r="B176">
        <v>24</v>
      </c>
      <c r="C176" t="s">
        <v>316</v>
      </c>
      <c r="D176">
        <v>316</v>
      </c>
      <c r="E176">
        <v>1</v>
      </c>
      <c r="F176">
        <v>872</v>
      </c>
      <c r="G176">
        <v>0</v>
      </c>
      <c r="I176">
        <v>0</v>
      </c>
      <c r="K176">
        <v>1</v>
      </c>
      <c r="L176">
        <v>730</v>
      </c>
      <c r="M176">
        <v>8</v>
      </c>
      <c r="N176" t="s">
        <v>308</v>
      </c>
      <c r="O176" t="s">
        <v>67</v>
      </c>
      <c r="P176" t="s">
        <v>49</v>
      </c>
      <c r="Q176">
        <v>2021</v>
      </c>
      <c r="R176">
        <v>84.78</v>
      </c>
      <c r="S176">
        <v>82</v>
      </c>
      <c r="T176">
        <v>0.76</v>
      </c>
      <c r="U176">
        <v>872</v>
      </c>
      <c r="V176">
        <v>1</v>
      </c>
      <c r="X176">
        <v>0.41857798165137622</v>
      </c>
      <c r="Y176" t="s">
        <v>370</v>
      </c>
      <c r="Z176" t="s">
        <v>306</v>
      </c>
      <c r="AA176" t="s">
        <v>131</v>
      </c>
      <c r="AB176" t="s">
        <v>371</v>
      </c>
      <c r="AC176" t="s">
        <v>71</v>
      </c>
      <c r="AD176" t="s">
        <v>133</v>
      </c>
      <c r="AE176">
        <v>2</v>
      </c>
      <c r="AF176" t="s">
        <v>305</v>
      </c>
      <c r="AH176">
        <v>0</v>
      </c>
      <c r="AI176">
        <v>2.3890410958904109</v>
      </c>
      <c r="AK176">
        <v>0</v>
      </c>
    </row>
    <row r="177" spans="1:37" x14ac:dyDescent="0.25">
      <c r="A177" t="s">
        <v>329</v>
      </c>
      <c r="B177">
        <v>31</v>
      </c>
      <c r="C177" t="s">
        <v>316</v>
      </c>
      <c r="D177">
        <v>3121</v>
      </c>
      <c r="E177">
        <v>1</v>
      </c>
      <c r="F177">
        <v>3957</v>
      </c>
      <c r="G177">
        <v>0</v>
      </c>
      <c r="I177">
        <v>0</v>
      </c>
      <c r="K177">
        <v>2</v>
      </c>
      <c r="L177">
        <v>1095</v>
      </c>
      <c r="M177">
        <v>7</v>
      </c>
      <c r="N177" t="s">
        <v>308</v>
      </c>
      <c r="O177" t="s">
        <v>67</v>
      </c>
      <c r="P177" t="s">
        <v>49</v>
      </c>
      <c r="Q177">
        <v>2022</v>
      </c>
      <c r="R177">
        <v>97</v>
      </c>
      <c r="S177">
        <v>98</v>
      </c>
      <c r="T177">
        <v>0.57999999999999996</v>
      </c>
      <c r="U177">
        <v>3957</v>
      </c>
      <c r="V177">
        <v>2</v>
      </c>
      <c r="W177">
        <v>2.9999999999999919E-2</v>
      </c>
      <c r="X177">
        <v>0.18448319433914581</v>
      </c>
      <c r="Y177" t="s">
        <v>330</v>
      </c>
      <c r="Z177" t="s">
        <v>130</v>
      </c>
      <c r="AA177" t="s">
        <v>93</v>
      </c>
      <c r="AB177" t="s">
        <v>311</v>
      </c>
      <c r="AC177" t="s">
        <v>71</v>
      </c>
      <c r="AD177" t="s">
        <v>72</v>
      </c>
      <c r="AE177">
        <v>3</v>
      </c>
      <c r="AF177" t="s">
        <v>305</v>
      </c>
      <c r="AH177">
        <v>0</v>
      </c>
      <c r="AI177">
        <v>4</v>
      </c>
      <c r="AJ177">
        <v>7.4999999999999798E-3</v>
      </c>
      <c r="AK177">
        <v>0</v>
      </c>
    </row>
    <row r="178" spans="1:37" x14ac:dyDescent="0.25">
      <c r="A178" t="s">
        <v>223</v>
      </c>
      <c r="B178">
        <v>33</v>
      </c>
      <c r="C178" t="s">
        <v>48</v>
      </c>
      <c r="D178">
        <v>2597</v>
      </c>
      <c r="E178">
        <v>1</v>
      </c>
      <c r="F178">
        <v>1563</v>
      </c>
      <c r="G178">
        <v>1</v>
      </c>
      <c r="H178">
        <v>640</v>
      </c>
      <c r="I178">
        <v>0</v>
      </c>
      <c r="K178">
        <v>2</v>
      </c>
      <c r="L178">
        <v>365</v>
      </c>
      <c r="M178">
        <v>8</v>
      </c>
      <c r="N178" t="s">
        <v>82</v>
      </c>
      <c r="O178" t="s">
        <v>67</v>
      </c>
      <c r="P178" t="s">
        <v>49</v>
      </c>
      <c r="Q178">
        <v>2020</v>
      </c>
      <c r="R178">
        <v>75.925925925925895</v>
      </c>
      <c r="S178">
        <v>82.2222222222222</v>
      </c>
      <c r="T178">
        <v>0.87</v>
      </c>
      <c r="U178">
        <v>1563</v>
      </c>
      <c r="V178">
        <v>6</v>
      </c>
      <c r="W178">
        <v>0.27</v>
      </c>
      <c r="X178">
        <v>1.4011516314779271</v>
      </c>
      <c r="Y178" t="s">
        <v>141</v>
      </c>
      <c r="Z178" t="s">
        <v>306</v>
      </c>
      <c r="AA178" t="s">
        <v>131</v>
      </c>
      <c r="AB178" t="s">
        <v>132</v>
      </c>
      <c r="AC178" t="s">
        <v>71</v>
      </c>
      <c r="AD178" t="s">
        <v>133</v>
      </c>
      <c r="AE178">
        <v>1</v>
      </c>
      <c r="AF178" t="s">
        <v>305</v>
      </c>
      <c r="AG178">
        <v>0.40946896992962251</v>
      </c>
      <c r="AH178">
        <v>6.3979526551503517E-4</v>
      </c>
      <c r="AI178">
        <v>2</v>
      </c>
      <c r="AJ178">
        <v>0.13500000000000001</v>
      </c>
      <c r="AK178">
        <v>0</v>
      </c>
    </row>
    <row r="179" spans="1:37" x14ac:dyDescent="0.25">
      <c r="A179" t="s">
        <v>428</v>
      </c>
      <c r="B179">
        <v>25</v>
      </c>
      <c r="C179" t="s">
        <v>48</v>
      </c>
      <c r="D179">
        <v>856</v>
      </c>
      <c r="E179">
        <v>1</v>
      </c>
      <c r="F179">
        <v>599</v>
      </c>
      <c r="G179">
        <v>0</v>
      </c>
      <c r="I179">
        <v>0</v>
      </c>
      <c r="K179">
        <v>1</v>
      </c>
      <c r="L179">
        <v>91</v>
      </c>
      <c r="M179">
        <v>8</v>
      </c>
      <c r="N179" t="s">
        <v>224</v>
      </c>
      <c r="O179" t="s">
        <v>67</v>
      </c>
      <c r="P179" t="s">
        <v>49</v>
      </c>
      <c r="Q179">
        <v>2022</v>
      </c>
      <c r="R179">
        <v>89</v>
      </c>
      <c r="S179">
        <v>91</v>
      </c>
      <c r="T179">
        <v>0.81</v>
      </c>
      <c r="U179">
        <v>599</v>
      </c>
      <c r="V179">
        <v>2</v>
      </c>
      <c r="W179">
        <v>4.0000000000000042E-2</v>
      </c>
      <c r="X179">
        <v>1.2186978297161939</v>
      </c>
      <c r="Y179" t="s">
        <v>202</v>
      </c>
      <c r="Z179" t="s">
        <v>200</v>
      </c>
      <c r="AA179" t="s">
        <v>305</v>
      </c>
      <c r="AB179" t="s">
        <v>61</v>
      </c>
      <c r="AC179" t="s">
        <v>71</v>
      </c>
      <c r="AD179" t="s">
        <v>305</v>
      </c>
      <c r="AE179">
        <v>0.24931506849315069</v>
      </c>
      <c r="AF179" t="s">
        <v>305</v>
      </c>
      <c r="AH179">
        <v>0</v>
      </c>
      <c r="AI179">
        <v>1.6410958904109589</v>
      </c>
      <c r="AJ179">
        <v>2.4373956594323901E-2</v>
      </c>
      <c r="AK179">
        <v>0</v>
      </c>
    </row>
    <row r="180" spans="1:37" x14ac:dyDescent="0.25">
      <c r="A180" t="s">
        <v>329</v>
      </c>
      <c r="B180">
        <v>27</v>
      </c>
      <c r="C180" t="s">
        <v>316</v>
      </c>
      <c r="D180">
        <v>3121</v>
      </c>
      <c r="E180">
        <v>1</v>
      </c>
      <c r="F180">
        <v>2496</v>
      </c>
      <c r="G180">
        <v>0</v>
      </c>
      <c r="I180">
        <v>0</v>
      </c>
      <c r="K180">
        <v>0</v>
      </c>
      <c r="M180">
        <v>7</v>
      </c>
      <c r="N180" t="s">
        <v>101</v>
      </c>
      <c r="O180" t="s">
        <v>67</v>
      </c>
      <c r="P180" t="s">
        <v>49</v>
      </c>
      <c r="Q180">
        <v>2018</v>
      </c>
      <c r="R180">
        <v>59.090909481048598</v>
      </c>
      <c r="S180">
        <v>80.00000076293945</v>
      </c>
      <c r="T180">
        <v>0.57999999999999996</v>
      </c>
      <c r="U180">
        <v>2496</v>
      </c>
      <c r="V180">
        <v>2</v>
      </c>
      <c r="W180">
        <v>2.9999999999999919E-2</v>
      </c>
      <c r="X180">
        <v>0.29246794871794868</v>
      </c>
      <c r="Y180" t="s">
        <v>434</v>
      </c>
      <c r="Z180" t="s">
        <v>310</v>
      </c>
      <c r="AA180" t="s">
        <v>93</v>
      </c>
      <c r="AB180" t="s">
        <v>61</v>
      </c>
      <c r="AC180" t="s">
        <v>71</v>
      </c>
      <c r="AD180" t="s">
        <v>72</v>
      </c>
      <c r="AE180">
        <v>6.838356164383562</v>
      </c>
      <c r="AF180" t="s">
        <v>305</v>
      </c>
      <c r="AH180">
        <v>0</v>
      </c>
      <c r="AK180">
        <v>0</v>
      </c>
    </row>
    <row r="181" spans="1:37" x14ac:dyDescent="0.25">
      <c r="A181" t="s">
        <v>115</v>
      </c>
      <c r="B181">
        <v>35</v>
      </c>
      <c r="C181" t="s">
        <v>48</v>
      </c>
      <c r="D181">
        <v>3408</v>
      </c>
      <c r="E181">
        <v>1</v>
      </c>
      <c r="F181">
        <v>2008</v>
      </c>
      <c r="G181">
        <v>0</v>
      </c>
      <c r="I181">
        <v>0</v>
      </c>
      <c r="K181">
        <v>1</v>
      </c>
      <c r="L181">
        <v>364</v>
      </c>
      <c r="M181">
        <v>6</v>
      </c>
      <c r="N181" t="s">
        <v>439</v>
      </c>
      <c r="O181" t="s">
        <v>67</v>
      </c>
      <c r="P181" t="s">
        <v>49</v>
      </c>
      <c r="Q181">
        <v>2019</v>
      </c>
      <c r="R181">
        <v>93.75</v>
      </c>
      <c r="S181">
        <v>87.5</v>
      </c>
      <c r="T181">
        <v>0.55000000000000004</v>
      </c>
      <c r="U181">
        <v>2008</v>
      </c>
      <c r="V181">
        <v>6</v>
      </c>
      <c r="W181">
        <v>-1.999999999999991E-2</v>
      </c>
      <c r="X181">
        <v>1.0906374501992031</v>
      </c>
      <c r="Y181" t="s">
        <v>386</v>
      </c>
      <c r="Z181" t="s">
        <v>65</v>
      </c>
      <c r="AA181" t="s">
        <v>70</v>
      </c>
      <c r="AB181" t="s">
        <v>311</v>
      </c>
      <c r="AC181" t="s">
        <v>71</v>
      </c>
      <c r="AD181" t="s">
        <v>72</v>
      </c>
      <c r="AE181">
        <v>0.99726027397260275</v>
      </c>
      <c r="AF181" t="s">
        <v>73</v>
      </c>
      <c r="AH181">
        <v>0</v>
      </c>
      <c r="AI181">
        <v>0.99726027397260275</v>
      </c>
      <c r="AJ181">
        <v>-2.005494505494497E-2</v>
      </c>
      <c r="AK181">
        <v>0</v>
      </c>
    </row>
    <row r="182" spans="1:37" x14ac:dyDescent="0.25">
      <c r="A182" t="s">
        <v>411</v>
      </c>
      <c r="B182">
        <v>34</v>
      </c>
      <c r="C182" t="s">
        <v>48</v>
      </c>
      <c r="D182">
        <v>3129</v>
      </c>
      <c r="E182">
        <v>1</v>
      </c>
      <c r="F182">
        <v>3313</v>
      </c>
      <c r="G182">
        <v>0</v>
      </c>
      <c r="I182">
        <v>0</v>
      </c>
      <c r="K182">
        <v>2</v>
      </c>
      <c r="L182">
        <v>729</v>
      </c>
      <c r="M182">
        <v>7</v>
      </c>
      <c r="N182" t="s">
        <v>308</v>
      </c>
      <c r="O182" t="s">
        <v>67</v>
      </c>
      <c r="P182" t="s">
        <v>49</v>
      </c>
      <c r="Q182">
        <v>2022</v>
      </c>
      <c r="R182">
        <v>97</v>
      </c>
      <c r="S182">
        <v>99</v>
      </c>
      <c r="T182">
        <v>0.87</v>
      </c>
      <c r="U182">
        <v>3313</v>
      </c>
      <c r="V182">
        <v>1</v>
      </c>
      <c r="X182">
        <v>0.11017204950196199</v>
      </c>
      <c r="Y182" t="s">
        <v>141</v>
      </c>
      <c r="Z182" t="s">
        <v>127</v>
      </c>
      <c r="AA182" t="s">
        <v>93</v>
      </c>
      <c r="AB182" t="s">
        <v>61</v>
      </c>
      <c r="AC182" t="s">
        <v>71</v>
      </c>
      <c r="AD182" t="s">
        <v>72</v>
      </c>
      <c r="AE182">
        <v>1.9972602739726031</v>
      </c>
      <c r="AF182" t="s">
        <v>305</v>
      </c>
      <c r="AH182">
        <v>0</v>
      </c>
      <c r="AI182">
        <v>1.9972602739726031</v>
      </c>
      <c r="AK182">
        <v>0</v>
      </c>
    </row>
    <row r="183" spans="1:37" x14ac:dyDescent="0.25">
      <c r="A183" t="s">
        <v>422</v>
      </c>
      <c r="B183">
        <v>31</v>
      </c>
      <c r="C183" t="s">
        <v>54</v>
      </c>
      <c r="D183">
        <v>2824</v>
      </c>
      <c r="E183">
        <v>1</v>
      </c>
      <c r="F183">
        <v>2191</v>
      </c>
      <c r="G183">
        <v>3</v>
      </c>
      <c r="H183">
        <v>274</v>
      </c>
      <c r="I183">
        <v>0</v>
      </c>
      <c r="K183">
        <v>1</v>
      </c>
      <c r="L183">
        <v>1095</v>
      </c>
      <c r="M183">
        <v>6</v>
      </c>
      <c r="N183" t="s">
        <v>207</v>
      </c>
      <c r="O183" t="s">
        <v>67</v>
      </c>
      <c r="P183" t="s">
        <v>49</v>
      </c>
      <c r="Q183">
        <v>2021</v>
      </c>
      <c r="R183">
        <v>100</v>
      </c>
      <c r="S183">
        <v>100</v>
      </c>
      <c r="T183">
        <v>0.92</v>
      </c>
      <c r="U183">
        <v>2191</v>
      </c>
      <c r="V183">
        <v>5</v>
      </c>
      <c r="W183">
        <v>0.27</v>
      </c>
      <c r="X183">
        <v>0.83295298950251029</v>
      </c>
      <c r="Y183" t="s">
        <v>272</v>
      </c>
      <c r="Z183" t="s">
        <v>391</v>
      </c>
      <c r="AA183" t="s">
        <v>210</v>
      </c>
      <c r="AB183" t="s">
        <v>61</v>
      </c>
      <c r="AC183" t="s">
        <v>71</v>
      </c>
      <c r="AD183" t="s">
        <v>211</v>
      </c>
      <c r="AE183">
        <v>0.75068493150684934</v>
      </c>
      <c r="AF183" t="s">
        <v>305</v>
      </c>
      <c r="AG183">
        <v>0.12505705157462349</v>
      </c>
      <c r="AH183">
        <v>1.3692377909630309E-3</v>
      </c>
      <c r="AI183">
        <v>0.75068493150684934</v>
      </c>
      <c r="AJ183">
        <v>0.35967153284671532</v>
      </c>
      <c r="AK183">
        <v>0</v>
      </c>
    </row>
    <row r="184" spans="1:37" x14ac:dyDescent="0.25">
      <c r="A184" t="s">
        <v>195</v>
      </c>
      <c r="B184">
        <v>40</v>
      </c>
      <c r="C184" t="s">
        <v>54</v>
      </c>
      <c r="D184">
        <v>4570</v>
      </c>
      <c r="E184">
        <v>1</v>
      </c>
      <c r="F184">
        <v>4266</v>
      </c>
      <c r="G184">
        <v>0</v>
      </c>
      <c r="I184">
        <v>0</v>
      </c>
      <c r="K184">
        <v>2</v>
      </c>
      <c r="L184">
        <v>1095</v>
      </c>
      <c r="M184">
        <v>7</v>
      </c>
      <c r="N184" t="s">
        <v>51</v>
      </c>
      <c r="O184" t="s">
        <v>67</v>
      </c>
      <c r="P184" t="s">
        <v>49</v>
      </c>
      <c r="Q184">
        <v>2022</v>
      </c>
      <c r="R184">
        <v>97</v>
      </c>
      <c r="S184">
        <v>98</v>
      </c>
      <c r="T184">
        <v>0.68</v>
      </c>
      <c r="U184">
        <v>4266</v>
      </c>
      <c r="V184">
        <v>6</v>
      </c>
      <c r="W184">
        <v>9.000000000000008E-2</v>
      </c>
      <c r="X184">
        <v>0.51336146272855132</v>
      </c>
      <c r="Y184" t="s">
        <v>129</v>
      </c>
      <c r="Z184" t="s">
        <v>130</v>
      </c>
      <c r="AA184" t="s">
        <v>131</v>
      </c>
      <c r="AB184" t="s">
        <v>132</v>
      </c>
      <c r="AC184" t="s">
        <v>71</v>
      </c>
      <c r="AD184" t="s">
        <v>133</v>
      </c>
      <c r="AE184">
        <v>3</v>
      </c>
      <c r="AF184" t="s">
        <v>73</v>
      </c>
      <c r="AH184">
        <v>0</v>
      </c>
      <c r="AI184">
        <v>4</v>
      </c>
      <c r="AJ184">
        <v>2.250000000000002E-2</v>
      </c>
      <c r="AK184">
        <v>0</v>
      </c>
    </row>
    <row r="185" spans="1:37" x14ac:dyDescent="0.25">
      <c r="A185" t="s">
        <v>268</v>
      </c>
      <c r="B185">
        <v>37</v>
      </c>
      <c r="C185" t="s">
        <v>48</v>
      </c>
      <c r="D185">
        <v>4498</v>
      </c>
      <c r="E185">
        <v>1</v>
      </c>
      <c r="F185">
        <v>4194</v>
      </c>
      <c r="G185">
        <v>0</v>
      </c>
      <c r="I185">
        <v>0</v>
      </c>
      <c r="K185">
        <v>1</v>
      </c>
      <c r="L185">
        <v>1460</v>
      </c>
      <c r="M185">
        <v>6</v>
      </c>
      <c r="N185" t="s">
        <v>84</v>
      </c>
      <c r="O185" t="s">
        <v>86</v>
      </c>
      <c r="P185" t="s">
        <v>55</v>
      </c>
      <c r="Q185">
        <v>2022</v>
      </c>
      <c r="R185">
        <v>100</v>
      </c>
      <c r="S185">
        <v>97</v>
      </c>
      <c r="T185">
        <v>0.6</v>
      </c>
      <c r="U185">
        <v>4194</v>
      </c>
      <c r="V185">
        <v>6</v>
      </c>
      <c r="W185">
        <v>-0.11</v>
      </c>
      <c r="X185">
        <v>0.5221745350500715</v>
      </c>
      <c r="Y185" t="s">
        <v>87</v>
      </c>
      <c r="Z185" t="s">
        <v>88</v>
      </c>
      <c r="AA185" t="s">
        <v>79</v>
      </c>
      <c r="AB185" t="s">
        <v>61</v>
      </c>
      <c r="AC185" t="s">
        <v>222</v>
      </c>
      <c r="AD185" t="s">
        <v>80</v>
      </c>
      <c r="AE185">
        <v>4</v>
      </c>
      <c r="AF185" t="s">
        <v>73</v>
      </c>
      <c r="AH185">
        <v>0</v>
      </c>
      <c r="AI185">
        <v>4</v>
      </c>
      <c r="AJ185">
        <v>-2.75E-2</v>
      </c>
      <c r="AK185">
        <v>0</v>
      </c>
    </row>
    <row r="186" spans="1:37" x14ac:dyDescent="0.25">
      <c r="A186" t="s">
        <v>142</v>
      </c>
      <c r="B186">
        <v>37</v>
      </c>
      <c r="C186" t="s">
        <v>48</v>
      </c>
      <c r="D186">
        <v>3081</v>
      </c>
      <c r="E186">
        <v>1</v>
      </c>
      <c r="F186">
        <v>1681</v>
      </c>
      <c r="G186">
        <v>0</v>
      </c>
      <c r="I186">
        <v>0</v>
      </c>
      <c r="K186">
        <v>0</v>
      </c>
      <c r="M186">
        <v>6</v>
      </c>
      <c r="N186" t="s">
        <v>212</v>
      </c>
      <c r="O186" t="s">
        <v>50</v>
      </c>
      <c r="P186" t="s">
        <v>49</v>
      </c>
      <c r="Q186">
        <v>2019</v>
      </c>
      <c r="R186">
        <v>93.75</v>
      </c>
      <c r="S186">
        <v>87.5</v>
      </c>
      <c r="T186">
        <v>0.73</v>
      </c>
      <c r="U186">
        <v>1681</v>
      </c>
      <c r="V186">
        <v>6</v>
      </c>
      <c r="W186">
        <v>8.9999999999999969E-2</v>
      </c>
      <c r="X186">
        <v>1.3027959547888159</v>
      </c>
      <c r="Y186" t="s">
        <v>370</v>
      </c>
      <c r="Z186" t="s">
        <v>306</v>
      </c>
      <c r="AA186" t="s">
        <v>131</v>
      </c>
      <c r="AB186" t="s">
        <v>371</v>
      </c>
      <c r="AC186" t="s">
        <v>71</v>
      </c>
      <c r="AD186" t="s">
        <v>133</v>
      </c>
      <c r="AE186">
        <v>4.6054794520547944</v>
      </c>
      <c r="AF186" t="s">
        <v>73</v>
      </c>
      <c r="AH186">
        <v>0</v>
      </c>
      <c r="AK186">
        <v>0</v>
      </c>
    </row>
    <row r="187" spans="1:37" x14ac:dyDescent="0.25">
      <c r="A187" t="s">
        <v>228</v>
      </c>
      <c r="B187">
        <v>38</v>
      </c>
      <c r="C187" t="s">
        <v>54</v>
      </c>
      <c r="D187">
        <v>3858</v>
      </c>
      <c r="E187">
        <v>1</v>
      </c>
      <c r="F187">
        <v>2458</v>
      </c>
      <c r="G187">
        <v>0</v>
      </c>
      <c r="I187">
        <v>0</v>
      </c>
      <c r="K187">
        <v>0</v>
      </c>
      <c r="M187">
        <v>7</v>
      </c>
      <c r="N187" t="s">
        <v>51</v>
      </c>
      <c r="O187" t="s">
        <v>50</v>
      </c>
      <c r="P187" t="s">
        <v>49</v>
      </c>
      <c r="Q187">
        <v>2019</v>
      </c>
      <c r="R187">
        <v>93.75</v>
      </c>
      <c r="S187">
        <v>87.5</v>
      </c>
      <c r="T187">
        <v>0.75</v>
      </c>
      <c r="U187">
        <v>2458</v>
      </c>
      <c r="V187">
        <v>6</v>
      </c>
      <c r="W187">
        <v>9.9999999999999978E-2</v>
      </c>
      <c r="X187">
        <v>0.89096826688364528</v>
      </c>
      <c r="Y187" t="s">
        <v>386</v>
      </c>
      <c r="Z187" t="s">
        <v>115</v>
      </c>
      <c r="AA187" t="s">
        <v>131</v>
      </c>
      <c r="AB187" t="s">
        <v>371</v>
      </c>
      <c r="AC187" t="s">
        <v>71</v>
      </c>
      <c r="AD187" t="s">
        <v>133</v>
      </c>
      <c r="AE187">
        <v>6.7342465753424658</v>
      </c>
      <c r="AF187" t="s">
        <v>64</v>
      </c>
      <c r="AH187">
        <v>0</v>
      </c>
      <c r="AK187">
        <v>0</v>
      </c>
    </row>
    <row r="188" spans="1:37" x14ac:dyDescent="0.25">
      <c r="A188" t="s">
        <v>307</v>
      </c>
      <c r="B188">
        <v>37</v>
      </c>
      <c r="C188" t="s">
        <v>54</v>
      </c>
      <c r="D188">
        <v>1782</v>
      </c>
      <c r="E188">
        <v>1</v>
      </c>
      <c r="F188">
        <v>2175</v>
      </c>
      <c r="G188">
        <v>1</v>
      </c>
      <c r="H188">
        <v>1187</v>
      </c>
      <c r="I188">
        <v>0</v>
      </c>
      <c r="K188">
        <v>1</v>
      </c>
      <c r="L188">
        <v>1460</v>
      </c>
      <c r="M188">
        <v>4</v>
      </c>
      <c r="N188" t="s">
        <v>308</v>
      </c>
      <c r="O188" t="s">
        <v>67</v>
      </c>
      <c r="P188" t="s">
        <v>55</v>
      </c>
      <c r="Q188">
        <v>2022</v>
      </c>
      <c r="T188">
        <v>1</v>
      </c>
      <c r="U188">
        <v>2175</v>
      </c>
      <c r="V188">
        <v>3</v>
      </c>
      <c r="W188">
        <v>0.3</v>
      </c>
      <c r="X188">
        <v>0.50344827586206897</v>
      </c>
      <c r="Y188" t="s">
        <v>309</v>
      </c>
      <c r="Z188" t="s">
        <v>136</v>
      </c>
      <c r="AA188" t="s">
        <v>194</v>
      </c>
      <c r="AB188" t="s">
        <v>98</v>
      </c>
      <c r="AC188" t="s">
        <v>62</v>
      </c>
      <c r="AD188" t="s">
        <v>80</v>
      </c>
      <c r="AE188">
        <v>3.2520547945205478</v>
      </c>
      <c r="AF188" t="s">
        <v>305</v>
      </c>
      <c r="AG188">
        <v>0.54574712643678158</v>
      </c>
      <c r="AH188">
        <v>4.5977011494252872E-4</v>
      </c>
      <c r="AI188">
        <v>3.2520547945205478</v>
      </c>
      <c r="AJ188">
        <v>9.224936815501264E-2</v>
      </c>
      <c r="AK188">
        <v>0</v>
      </c>
    </row>
    <row r="189" spans="1:37" x14ac:dyDescent="0.25">
      <c r="A189" t="s">
        <v>249</v>
      </c>
      <c r="B189">
        <v>34</v>
      </c>
      <c r="C189" t="s">
        <v>48</v>
      </c>
      <c r="D189">
        <v>1289</v>
      </c>
      <c r="E189">
        <v>1</v>
      </c>
      <c r="F189">
        <v>620</v>
      </c>
      <c r="G189">
        <v>0</v>
      </c>
      <c r="I189">
        <v>0</v>
      </c>
      <c r="K189">
        <v>0</v>
      </c>
      <c r="M189">
        <v>5</v>
      </c>
      <c r="N189" t="s">
        <v>250</v>
      </c>
      <c r="O189" t="s">
        <v>75</v>
      </c>
      <c r="P189" t="s">
        <v>55</v>
      </c>
      <c r="Q189">
        <v>2021</v>
      </c>
      <c r="T189">
        <v>0.71</v>
      </c>
      <c r="U189">
        <v>620</v>
      </c>
      <c r="V189">
        <v>1</v>
      </c>
      <c r="X189">
        <v>0.58870967741935487</v>
      </c>
      <c r="Y189" t="s">
        <v>305</v>
      </c>
      <c r="Z189" t="s">
        <v>305</v>
      </c>
      <c r="AA189" t="s">
        <v>305</v>
      </c>
      <c r="AB189" t="s">
        <v>305</v>
      </c>
      <c r="AC189" t="s">
        <v>305</v>
      </c>
      <c r="AD189" t="s">
        <v>305</v>
      </c>
      <c r="AE189">
        <v>1.6986301369863011</v>
      </c>
      <c r="AF189" t="s">
        <v>73</v>
      </c>
      <c r="AH189">
        <v>0</v>
      </c>
      <c r="AK189">
        <v>0</v>
      </c>
    </row>
    <row r="190" spans="1:37" x14ac:dyDescent="0.25">
      <c r="A190" t="s">
        <v>215</v>
      </c>
      <c r="B190">
        <v>31</v>
      </c>
      <c r="C190" t="s">
        <v>48</v>
      </c>
      <c r="D190">
        <v>2800</v>
      </c>
      <c r="E190">
        <v>1</v>
      </c>
      <c r="F190">
        <v>2131</v>
      </c>
      <c r="G190">
        <v>1</v>
      </c>
      <c r="H190">
        <v>1187</v>
      </c>
      <c r="I190">
        <v>0</v>
      </c>
      <c r="K190">
        <v>2</v>
      </c>
      <c r="L190">
        <v>730</v>
      </c>
      <c r="M190">
        <v>7</v>
      </c>
      <c r="N190" t="s">
        <v>90</v>
      </c>
      <c r="O190" t="s">
        <v>67</v>
      </c>
      <c r="P190" t="s">
        <v>49</v>
      </c>
      <c r="Q190">
        <v>2021</v>
      </c>
      <c r="R190">
        <v>84.78</v>
      </c>
      <c r="S190">
        <v>82</v>
      </c>
      <c r="T190">
        <v>0.65</v>
      </c>
      <c r="U190">
        <v>2131</v>
      </c>
      <c r="V190">
        <v>6</v>
      </c>
      <c r="W190">
        <v>0</v>
      </c>
      <c r="X190">
        <v>1.027686532144533</v>
      </c>
      <c r="Y190" t="s">
        <v>91</v>
      </c>
      <c r="Z190" t="s">
        <v>367</v>
      </c>
      <c r="AA190" t="s">
        <v>93</v>
      </c>
      <c r="AB190" t="s">
        <v>61</v>
      </c>
      <c r="AC190" t="s">
        <v>71</v>
      </c>
      <c r="AD190" t="s">
        <v>72</v>
      </c>
      <c r="AE190">
        <v>2</v>
      </c>
      <c r="AF190" t="s">
        <v>73</v>
      </c>
      <c r="AG190">
        <v>0.55701548568747072</v>
      </c>
      <c r="AH190">
        <v>4.6926325668700139E-4</v>
      </c>
      <c r="AI190">
        <v>3.2520547945205478</v>
      </c>
      <c r="AJ190">
        <v>0</v>
      </c>
      <c r="AK190">
        <v>0</v>
      </c>
    </row>
    <row r="191" spans="1:37" x14ac:dyDescent="0.25">
      <c r="A191" t="s">
        <v>310</v>
      </c>
      <c r="B191">
        <v>37</v>
      </c>
      <c r="C191" t="s">
        <v>54</v>
      </c>
      <c r="D191">
        <v>2343</v>
      </c>
      <c r="E191">
        <v>1</v>
      </c>
      <c r="F191">
        <v>2284</v>
      </c>
      <c r="G191">
        <v>3</v>
      </c>
      <c r="H191">
        <v>274</v>
      </c>
      <c r="I191">
        <v>0</v>
      </c>
      <c r="K191">
        <v>2</v>
      </c>
      <c r="L191">
        <v>334</v>
      </c>
      <c r="M191">
        <v>4</v>
      </c>
      <c r="N191" t="s">
        <v>440</v>
      </c>
      <c r="O191" t="s">
        <v>67</v>
      </c>
      <c r="P191" t="s">
        <v>55</v>
      </c>
      <c r="Q191">
        <v>2020</v>
      </c>
      <c r="R191">
        <v>59.375</v>
      </c>
      <c r="S191">
        <v>55</v>
      </c>
      <c r="T191">
        <v>0.6</v>
      </c>
      <c r="U191">
        <v>2284</v>
      </c>
      <c r="V191">
        <v>3</v>
      </c>
      <c r="W191">
        <v>4.9999999999999933E-2</v>
      </c>
      <c r="X191">
        <v>0.47942206654991237</v>
      </c>
      <c r="Y191" t="s">
        <v>284</v>
      </c>
      <c r="Z191" t="s">
        <v>136</v>
      </c>
      <c r="AA191" t="s">
        <v>97</v>
      </c>
      <c r="AB191" t="s">
        <v>98</v>
      </c>
      <c r="AC191" t="s">
        <v>62</v>
      </c>
      <c r="AD191" t="s">
        <v>99</v>
      </c>
      <c r="AE191">
        <v>0.75068493150684934</v>
      </c>
      <c r="AF191" t="s">
        <v>305</v>
      </c>
      <c r="AG191">
        <v>0.1199649737302977</v>
      </c>
      <c r="AH191">
        <v>1.313485113835377E-3</v>
      </c>
      <c r="AI191">
        <v>2</v>
      </c>
      <c r="AJ191">
        <v>2.499999999999997E-2</v>
      </c>
      <c r="AK191">
        <v>0</v>
      </c>
    </row>
    <row r="192" spans="1:37" x14ac:dyDescent="0.25">
      <c r="A192" t="s">
        <v>249</v>
      </c>
      <c r="B192">
        <v>35</v>
      </c>
      <c r="C192" t="s">
        <v>48</v>
      </c>
      <c r="D192">
        <v>1289</v>
      </c>
      <c r="E192">
        <v>1</v>
      </c>
      <c r="F192">
        <v>985</v>
      </c>
      <c r="G192">
        <v>0</v>
      </c>
      <c r="I192">
        <v>0</v>
      </c>
      <c r="K192">
        <v>0</v>
      </c>
      <c r="M192">
        <v>5</v>
      </c>
      <c r="N192" t="s">
        <v>250</v>
      </c>
      <c r="O192" t="s">
        <v>75</v>
      </c>
      <c r="P192" t="s">
        <v>55</v>
      </c>
      <c r="Q192">
        <v>2022</v>
      </c>
      <c r="T192">
        <v>0.71</v>
      </c>
      <c r="U192">
        <v>985</v>
      </c>
      <c r="V192">
        <v>1</v>
      </c>
      <c r="X192">
        <v>0.37055837563451782</v>
      </c>
      <c r="Y192" t="s">
        <v>305</v>
      </c>
      <c r="Z192" t="s">
        <v>305</v>
      </c>
      <c r="AA192" t="s">
        <v>305</v>
      </c>
      <c r="AB192" t="s">
        <v>305</v>
      </c>
      <c r="AC192" t="s">
        <v>305</v>
      </c>
      <c r="AD192" t="s">
        <v>305</v>
      </c>
      <c r="AE192">
        <v>2.6986301369863011</v>
      </c>
      <c r="AF192" t="s">
        <v>73</v>
      </c>
      <c r="AH192">
        <v>0</v>
      </c>
      <c r="AK192">
        <v>0</v>
      </c>
    </row>
    <row r="193" spans="1:37" x14ac:dyDescent="0.25">
      <c r="A193" t="s">
        <v>113</v>
      </c>
      <c r="B193">
        <v>36</v>
      </c>
      <c r="C193" t="s">
        <v>48</v>
      </c>
      <c r="D193">
        <v>6696</v>
      </c>
      <c r="E193">
        <v>1</v>
      </c>
      <c r="F193">
        <v>5296</v>
      </c>
      <c r="G193">
        <v>0</v>
      </c>
      <c r="I193">
        <v>0</v>
      </c>
      <c r="K193">
        <v>0</v>
      </c>
      <c r="M193">
        <v>6</v>
      </c>
      <c r="N193" t="s">
        <v>114</v>
      </c>
      <c r="O193" t="s">
        <v>50</v>
      </c>
      <c r="P193" t="s">
        <v>49</v>
      </c>
      <c r="Q193">
        <v>2019</v>
      </c>
      <c r="T193">
        <v>0.83</v>
      </c>
      <c r="U193">
        <v>5296</v>
      </c>
      <c r="V193">
        <v>1</v>
      </c>
      <c r="X193">
        <v>6.8919939577039277E-2</v>
      </c>
      <c r="Y193" t="s">
        <v>305</v>
      </c>
      <c r="Z193" t="s">
        <v>305</v>
      </c>
      <c r="AA193" t="s">
        <v>305</v>
      </c>
      <c r="AB193" t="s">
        <v>305</v>
      </c>
      <c r="AC193" t="s">
        <v>305</v>
      </c>
      <c r="AD193" t="s">
        <v>305</v>
      </c>
      <c r="AE193">
        <v>14.509589041095889</v>
      </c>
      <c r="AF193" t="s">
        <v>305</v>
      </c>
      <c r="AH193">
        <v>0</v>
      </c>
      <c r="AK193">
        <v>0</v>
      </c>
    </row>
    <row r="194" spans="1:37" x14ac:dyDescent="0.25">
      <c r="A194" t="s">
        <v>223</v>
      </c>
      <c r="B194">
        <v>36</v>
      </c>
      <c r="C194" t="s">
        <v>48</v>
      </c>
      <c r="D194">
        <v>2597</v>
      </c>
      <c r="E194">
        <v>1</v>
      </c>
      <c r="F194">
        <v>2413</v>
      </c>
      <c r="G194">
        <v>2</v>
      </c>
      <c r="H194">
        <v>484</v>
      </c>
      <c r="I194">
        <v>0</v>
      </c>
      <c r="K194">
        <v>3</v>
      </c>
      <c r="L194">
        <v>211</v>
      </c>
      <c r="M194">
        <v>7</v>
      </c>
      <c r="N194" t="s">
        <v>224</v>
      </c>
      <c r="O194" t="s">
        <v>67</v>
      </c>
      <c r="P194" t="s">
        <v>49</v>
      </c>
      <c r="Q194">
        <v>2023</v>
      </c>
      <c r="R194">
        <v>89</v>
      </c>
      <c r="S194">
        <v>91</v>
      </c>
      <c r="T194">
        <v>0.87</v>
      </c>
      <c r="U194">
        <v>2413</v>
      </c>
      <c r="V194">
        <v>6</v>
      </c>
      <c r="W194">
        <v>0.27</v>
      </c>
      <c r="X194">
        <v>0.90758392043099878</v>
      </c>
      <c r="Y194" t="s">
        <v>202</v>
      </c>
      <c r="Z194" t="s">
        <v>200</v>
      </c>
      <c r="AA194" t="s">
        <v>305</v>
      </c>
      <c r="AB194" t="s">
        <v>61</v>
      </c>
      <c r="AC194" t="s">
        <v>71</v>
      </c>
      <c r="AD194" t="s">
        <v>305</v>
      </c>
      <c r="AE194">
        <v>0.57808219178082187</v>
      </c>
      <c r="AF194" t="s">
        <v>73</v>
      </c>
      <c r="AG194">
        <v>0.20058019063406551</v>
      </c>
      <c r="AH194">
        <v>8.2884376295068376E-4</v>
      </c>
      <c r="AI194">
        <v>1.3260273972602741</v>
      </c>
      <c r="AJ194">
        <v>0.2036157024793388</v>
      </c>
      <c r="AK194">
        <v>0</v>
      </c>
    </row>
    <row r="195" spans="1:37" x14ac:dyDescent="0.25">
      <c r="A195" t="s">
        <v>200</v>
      </c>
      <c r="B195">
        <v>37</v>
      </c>
      <c r="C195" t="s">
        <v>48</v>
      </c>
      <c r="D195">
        <v>7422</v>
      </c>
      <c r="E195">
        <v>1</v>
      </c>
      <c r="F195">
        <v>6022</v>
      </c>
      <c r="G195">
        <v>1</v>
      </c>
      <c r="H195">
        <v>183</v>
      </c>
      <c r="I195">
        <v>0</v>
      </c>
      <c r="K195">
        <v>1</v>
      </c>
      <c r="L195">
        <v>364</v>
      </c>
      <c r="M195">
        <v>5</v>
      </c>
      <c r="N195" t="s">
        <v>441</v>
      </c>
      <c r="O195" t="s">
        <v>67</v>
      </c>
      <c r="P195" t="s">
        <v>49</v>
      </c>
      <c r="Q195">
        <v>2019</v>
      </c>
      <c r="R195">
        <v>60.714285612106323</v>
      </c>
      <c r="S195">
        <v>74.285714912414534</v>
      </c>
      <c r="T195">
        <v>0.75</v>
      </c>
      <c r="U195">
        <v>6022</v>
      </c>
      <c r="V195">
        <v>6</v>
      </c>
      <c r="W195">
        <v>9.9999999999999978E-2</v>
      </c>
      <c r="X195">
        <v>0.36366655596147462</v>
      </c>
      <c r="Y195" t="s">
        <v>410</v>
      </c>
      <c r="Z195" t="s">
        <v>69</v>
      </c>
      <c r="AA195" t="s">
        <v>70</v>
      </c>
      <c r="AB195" t="s">
        <v>311</v>
      </c>
      <c r="AC195" t="s">
        <v>71</v>
      </c>
      <c r="AD195" t="s">
        <v>72</v>
      </c>
      <c r="AE195">
        <v>0.50136986301369868</v>
      </c>
      <c r="AF195" t="s">
        <v>64</v>
      </c>
      <c r="AG195">
        <v>3.038857522417801E-2</v>
      </c>
      <c r="AH195">
        <v>1.6605778811026241E-4</v>
      </c>
      <c r="AI195">
        <v>0.50136986301369868</v>
      </c>
      <c r="AJ195">
        <v>0.19945355191256819</v>
      </c>
      <c r="AK195">
        <v>0</v>
      </c>
    </row>
    <row r="196" spans="1:37" x14ac:dyDescent="0.25">
      <c r="A196" t="s">
        <v>216</v>
      </c>
      <c r="B196">
        <v>39</v>
      </c>
      <c r="C196" t="s">
        <v>48</v>
      </c>
      <c r="D196">
        <v>3830</v>
      </c>
      <c r="E196">
        <v>1</v>
      </c>
      <c r="F196">
        <v>3646</v>
      </c>
      <c r="G196">
        <v>0</v>
      </c>
      <c r="I196">
        <v>0</v>
      </c>
      <c r="K196">
        <v>2</v>
      </c>
      <c r="L196">
        <v>1215</v>
      </c>
      <c r="M196">
        <v>7</v>
      </c>
      <c r="N196" t="s">
        <v>51</v>
      </c>
      <c r="O196" t="s">
        <v>67</v>
      </c>
      <c r="P196" t="s">
        <v>49</v>
      </c>
      <c r="Q196">
        <v>2023</v>
      </c>
      <c r="R196">
        <v>98</v>
      </c>
      <c r="S196">
        <v>97</v>
      </c>
      <c r="T196">
        <v>0.82</v>
      </c>
      <c r="U196">
        <v>3646</v>
      </c>
      <c r="V196">
        <v>6</v>
      </c>
      <c r="W196">
        <v>0.11</v>
      </c>
      <c r="X196">
        <v>0.60065825562260011</v>
      </c>
      <c r="Y196" t="s">
        <v>129</v>
      </c>
      <c r="Z196" t="s">
        <v>130</v>
      </c>
      <c r="AA196" t="s">
        <v>131</v>
      </c>
      <c r="AB196" t="s">
        <v>132</v>
      </c>
      <c r="AC196" t="s">
        <v>71</v>
      </c>
      <c r="AD196" t="s">
        <v>133</v>
      </c>
      <c r="AE196">
        <v>3.3287671232876712</v>
      </c>
      <c r="AF196" t="s">
        <v>73</v>
      </c>
      <c r="AH196">
        <v>0</v>
      </c>
      <c r="AI196">
        <v>4.3287671232876717</v>
      </c>
      <c r="AJ196">
        <v>2.541139240506329E-2</v>
      </c>
      <c r="AK196">
        <v>0</v>
      </c>
    </row>
    <row r="197" spans="1:37" x14ac:dyDescent="0.25">
      <c r="A197" t="s">
        <v>288</v>
      </c>
      <c r="B197">
        <v>29</v>
      </c>
      <c r="C197" t="s">
        <v>48</v>
      </c>
      <c r="D197">
        <v>2206</v>
      </c>
      <c r="E197">
        <v>1</v>
      </c>
      <c r="F197">
        <v>806</v>
      </c>
      <c r="G197">
        <v>0</v>
      </c>
      <c r="I197">
        <v>0</v>
      </c>
      <c r="K197">
        <v>1</v>
      </c>
      <c r="L197">
        <v>364</v>
      </c>
      <c r="M197">
        <v>8</v>
      </c>
      <c r="N197" t="s">
        <v>369</v>
      </c>
      <c r="O197" t="s">
        <v>67</v>
      </c>
      <c r="P197" t="s">
        <v>49</v>
      </c>
      <c r="Q197">
        <v>2019</v>
      </c>
      <c r="R197">
        <v>93.75</v>
      </c>
      <c r="S197">
        <v>87.5</v>
      </c>
      <c r="T197">
        <v>0.77</v>
      </c>
      <c r="U197">
        <v>806</v>
      </c>
      <c r="V197">
        <v>6</v>
      </c>
      <c r="W197">
        <v>0.11</v>
      </c>
      <c r="X197">
        <v>2.7171215880893298</v>
      </c>
      <c r="Y197" t="s">
        <v>370</v>
      </c>
      <c r="Z197" t="s">
        <v>306</v>
      </c>
      <c r="AA197" t="s">
        <v>131</v>
      </c>
      <c r="AB197" t="s">
        <v>371</v>
      </c>
      <c r="AC197" t="s">
        <v>71</v>
      </c>
      <c r="AD197" t="s">
        <v>133</v>
      </c>
      <c r="AE197">
        <v>0.99726027397260275</v>
      </c>
      <c r="AF197" t="s">
        <v>73</v>
      </c>
      <c r="AH197">
        <v>0</v>
      </c>
      <c r="AI197">
        <v>0.99726027397260275</v>
      </c>
      <c r="AJ197">
        <v>0.1103021978021978</v>
      </c>
      <c r="AK197">
        <v>0</v>
      </c>
    </row>
    <row r="198" spans="1:37" x14ac:dyDescent="0.25">
      <c r="A198" t="s">
        <v>301</v>
      </c>
      <c r="B198">
        <v>44</v>
      </c>
      <c r="C198" t="s">
        <v>302</v>
      </c>
      <c r="D198">
        <v>5904</v>
      </c>
      <c r="E198">
        <v>1</v>
      </c>
      <c r="F198">
        <v>6969</v>
      </c>
      <c r="G198">
        <v>0</v>
      </c>
      <c r="I198">
        <v>0</v>
      </c>
      <c r="K198">
        <v>0</v>
      </c>
      <c r="M198">
        <v>2</v>
      </c>
      <c r="N198" t="s">
        <v>303</v>
      </c>
      <c r="O198" t="s">
        <v>67</v>
      </c>
      <c r="P198" t="s">
        <v>304</v>
      </c>
      <c r="Q198">
        <v>2021</v>
      </c>
      <c r="R198">
        <v>83.36</v>
      </c>
      <c r="S198">
        <v>89</v>
      </c>
      <c r="Y198" t="s">
        <v>305</v>
      </c>
      <c r="Z198" t="s">
        <v>305</v>
      </c>
      <c r="AA198" t="s">
        <v>305</v>
      </c>
      <c r="AB198" t="s">
        <v>305</v>
      </c>
      <c r="AC198" t="s">
        <v>305</v>
      </c>
      <c r="AD198" t="s">
        <v>305</v>
      </c>
      <c r="AE198">
        <v>2.9150684931506849</v>
      </c>
      <c r="AF198" t="s">
        <v>305</v>
      </c>
      <c r="AH198">
        <v>0</v>
      </c>
      <c r="AI198">
        <v>2.9150684931506849</v>
      </c>
      <c r="AK198">
        <v>0</v>
      </c>
    </row>
    <row r="199" spans="1:37" x14ac:dyDescent="0.25">
      <c r="A199" t="s">
        <v>442</v>
      </c>
      <c r="B199">
        <v>23</v>
      </c>
      <c r="C199" t="s">
        <v>316</v>
      </c>
      <c r="D199">
        <v>1244</v>
      </c>
      <c r="E199">
        <v>1</v>
      </c>
      <c r="F199">
        <v>1478</v>
      </c>
      <c r="G199">
        <v>1</v>
      </c>
      <c r="H199">
        <v>456</v>
      </c>
      <c r="I199">
        <v>0</v>
      </c>
      <c r="K199">
        <v>1</v>
      </c>
      <c r="L199">
        <v>364</v>
      </c>
      <c r="M199">
        <v>7</v>
      </c>
      <c r="N199" t="s">
        <v>308</v>
      </c>
      <c r="O199" t="s">
        <v>67</v>
      </c>
      <c r="P199" t="s">
        <v>49</v>
      </c>
      <c r="Q199">
        <v>2019</v>
      </c>
      <c r="T199">
        <v>0.6</v>
      </c>
      <c r="U199">
        <v>1478</v>
      </c>
      <c r="V199">
        <v>1</v>
      </c>
      <c r="X199">
        <v>0.24695534506089309</v>
      </c>
      <c r="Y199" t="s">
        <v>351</v>
      </c>
      <c r="Z199" t="s">
        <v>158</v>
      </c>
      <c r="AA199" t="s">
        <v>93</v>
      </c>
      <c r="AB199" t="s">
        <v>61</v>
      </c>
      <c r="AC199" t="s">
        <v>71</v>
      </c>
      <c r="AD199" t="s">
        <v>72</v>
      </c>
      <c r="AE199">
        <v>0.99726027397260275</v>
      </c>
      <c r="AF199" t="s">
        <v>305</v>
      </c>
      <c r="AG199">
        <v>0.30852503382949931</v>
      </c>
      <c r="AH199">
        <v>6.7658998646820032E-4</v>
      </c>
      <c r="AI199">
        <v>1.2493150684931511</v>
      </c>
      <c r="AK199">
        <v>0</v>
      </c>
    </row>
    <row r="200" spans="1:37" x14ac:dyDescent="0.25">
      <c r="A200" t="s">
        <v>159</v>
      </c>
      <c r="B200">
        <v>37</v>
      </c>
      <c r="C200" t="s">
        <v>48</v>
      </c>
      <c r="D200">
        <v>1499</v>
      </c>
      <c r="E200">
        <v>1</v>
      </c>
      <c r="F200">
        <v>1315</v>
      </c>
      <c r="G200">
        <v>1</v>
      </c>
      <c r="H200">
        <v>394</v>
      </c>
      <c r="I200">
        <v>0</v>
      </c>
      <c r="K200">
        <v>2</v>
      </c>
      <c r="L200">
        <v>425</v>
      </c>
      <c r="M200">
        <v>5</v>
      </c>
      <c r="N200" t="s">
        <v>146</v>
      </c>
      <c r="O200" t="s">
        <v>67</v>
      </c>
      <c r="P200" t="s">
        <v>55</v>
      </c>
      <c r="Q200">
        <v>2023</v>
      </c>
      <c r="R200">
        <v>81.97644615173337</v>
      </c>
      <c r="S200">
        <v>93.005632781982456</v>
      </c>
      <c r="T200">
        <v>0.8</v>
      </c>
      <c r="U200">
        <v>1315</v>
      </c>
      <c r="V200">
        <v>5</v>
      </c>
      <c r="W200">
        <v>-2.9999999999999919E-2</v>
      </c>
      <c r="X200">
        <v>1.3878326996197721</v>
      </c>
      <c r="Y200" t="s">
        <v>160</v>
      </c>
      <c r="Z200" t="s">
        <v>161</v>
      </c>
      <c r="AA200" t="s">
        <v>162</v>
      </c>
      <c r="AB200" t="s">
        <v>61</v>
      </c>
      <c r="AC200" t="s">
        <v>62</v>
      </c>
      <c r="AD200" t="s">
        <v>99</v>
      </c>
      <c r="AE200">
        <v>1.079452054794521</v>
      </c>
      <c r="AF200" t="s">
        <v>64</v>
      </c>
      <c r="AG200">
        <v>0.29961977186311789</v>
      </c>
      <c r="AH200">
        <v>7.6045627376425851E-4</v>
      </c>
      <c r="AI200">
        <v>1.079452054794521</v>
      </c>
      <c r="AJ200">
        <v>-2.7791878172588758E-2</v>
      </c>
      <c r="AK200">
        <v>0</v>
      </c>
    </row>
    <row r="201" spans="1:37" x14ac:dyDescent="0.25">
      <c r="A201" t="s">
        <v>118</v>
      </c>
      <c r="B201">
        <v>35</v>
      </c>
      <c r="C201" t="s">
        <v>48</v>
      </c>
      <c r="D201">
        <v>2626</v>
      </c>
      <c r="E201">
        <v>1</v>
      </c>
      <c r="F201">
        <v>1957</v>
      </c>
      <c r="G201">
        <v>3</v>
      </c>
      <c r="H201">
        <v>274</v>
      </c>
      <c r="I201">
        <v>0</v>
      </c>
      <c r="K201">
        <v>2</v>
      </c>
      <c r="L201">
        <v>730</v>
      </c>
      <c r="M201">
        <v>5</v>
      </c>
      <c r="N201" t="s">
        <v>172</v>
      </c>
      <c r="O201" t="s">
        <v>67</v>
      </c>
      <c r="P201" t="s">
        <v>49</v>
      </c>
      <c r="Q201">
        <v>2021</v>
      </c>
      <c r="R201">
        <v>97.92</v>
      </c>
      <c r="S201">
        <v>100</v>
      </c>
      <c r="T201">
        <v>0.7</v>
      </c>
      <c r="U201">
        <v>1957</v>
      </c>
      <c r="V201">
        <v>6</v>
      </c>
      <c r="W201">
        <v>9.9999999999999978E-2</v>
      </c>
      <c r="X201">
        <v>1.1190597853857951</v>
      </c>
      <c r="Y201" t="s">
        <v>173</v>
      </c>
      <c r="Z201" t="s">
        <v>106</v>
      </c>
      <c r="AA201" t="s">
        <v>70</v>
      </c>
      <c r="AB201" t="s">
        <v>61</v>
      </c>
      <c r="AC201" t="s">
        <v>71</v>
      </c>
      <c r="AD201" t="s">
        <v>72</v>
      </c>
      <c r="AE201">
        <v>0.75068493150684934</v>
      </c>
      <c r="AF201" t="s">
        <v>73</v>
      </c>
      <c r="AG201">
        <v>0.14001021972406749</v>
      </c>
      <c r="AH201">
        <v>1.5329586101175271E-3</v>
      </c>
      <c r="AI201">
        <v>1.7506849315068489</v>
      </c>
      <c r="AJ201">
        <v>5.7120500782472598E-2</v>
      </c>
      <c r="AK201">
        <v>0</v>
      </c>
    </row>
    <row r="202" spans="1:37" x14ac:dyDescent="0.25">
      <c r="A202" t="s">
        <v>387</v>
      </c>
      <c r="B202">
        <v>27</v>
      </c>
      <c r="C202" t="s">
        <v>302</v>
      </c>
      <c r="D202">
        <v>2013</v>
      </c>
      <c r="E202">
        <v>1</v>
      </c>
      <c r="F202">
        <v>2129</v>
      </c>
      <c r="G202">
        <v>1</v>
      </c>
      <c r="H202">
        <v>456</v>
      </c>
      <c r="I202">
        <v>0</v>
      </c>
      <c r="K202">
        <v>1</v>
      </c>
      <c r="L202">
        <v>364</v>
      </c>
      <c r="M202">
        <v>7</v>
      </c>
      <c r="N202" t="s">
        <v>308</v>
      </c>
      <c r="O202" t="s">
        <v>67</v>
      </c>
      <c r="P202" t="s">
        <v>55</v>
      </c>
      <c r="Q202">
        <v>2019</v>
      </c>
      <c r="R202">
        <v>82.692305564880343</v>
      </c>
      <c r="S202">
        <v>98.461537170410139</v>
      </c>
      <c r="T202">
        <v>0.6</v>
      </c>
      <c r="U202">
        <v>2129</v>
      </c>
      <c r="V202">
        <v>1</v>
      </c>
      <c r="X202">
        <v>0.17144199154532641</v>
      </c>
      <c r="Y202" t="s">
        <v>350</v>
      </c>
      <c r="Z202" t="s">
        <v>118</v>
      </c>
      <c r="AA202" t="s">
        <v>93</v>
      </c>
      <c r="AB202" t="s">
        <v>61</v>
      </c>
      <c r="AC202" t="s">
        <v>71</v>
      </c>
      <c r="AD202" t="s">
        <v>72</v>
      </c>
      <c r="AE202">
        <v>0.99726027397260275</v>
      </c>
      <c r="AF202" t="s">
        <v>305</v>
      </c>
      <c r="AG202">
        <v>0.2141850634100517</v>
      </c>
      <c r="AH202">
        <v>4.6970408642555192E-4</v>
      </c>
      <c r="AI202">
        <v>1.2493150684931511</v>
      </c>
      <c r="AK202">
        <v>0</v>
      </c>
    </row>
    <row r="203" spans="1:37" x14ac:dyDescent="0.25">
      <c r="A203" t="s">
        <v>59</v>
      </c>
      <c r="B203">
        <v>40</v>
      </c>
      <c r="C203" t="s">
        <v>54</v>
      </c>
      <c r="D203">
        <v>4110</v>
      </c>
      <c r="E203">
        <v>1</v>
      </c>
      <c r="F203">
        <v>3926</v>
      </c>
      <c r="G203">
        <v>3</v>
      </c>
      <c r="H203">
        <v>211</v>
      </c>
      <c r="I203">
        <v>0</v>
      </c>
      <c r="K203">
        <v>0</v>
      </c>
      <c r="M203">
        <v>3</v>
      </c>
      <c r="N203" t="s">
        <v>94</v>
      </c>
      <c r="O203" t="s">
        <v>67</v>
      </c>
      <c r="P203" t="s">
        <v>55</v>
      </c>
      <c r="Q203">
        <v>2023</v>
      </c>
      <c r="T203">
        <v>0.85</v>
      </c>
      <c r="U203">
        <v>3926</v>
      </c>
      <c r="V203">
        <v>6</v>
      </c>
      <c r="W203">
        <v>0.17999999999999991</v>
      </c>
      <c r="X203">
        <v>0.55781966377992864</v>
      </c>
      <c r="Y203" t="s">
        <v>95</v>
      </c>
      <c r="Z203" t="s">
        <v>96</v>
      </c>
      <c r="AA203" t="s">
        <v>97</v>
      </c>
      <c r="AB203" t="s">
        <v>98</v>
      </c>
      <c r="AC203" t="s">
        <v>62</v>
      </c>
      <c r="AD203" t="s">
        <v>99</v>
      </c>
      <c r="AE203">
        <v>0.57808219178082187</v>
      </c>
      <c r="AF203" t="s">
        <v>73</v>
      </c>
      <c r="AG203">
        <v>5.3744268976057052E-2</v>
      </c>
      <c r="AH203">
        <v>7.641365257259297E-4</v>
      </c>
      <c r="AI203">
        <v>0.57808219178082187</v>
      </c>
      <c r="AJ203">
        <v>0.31137440758293827</v>
      </c>
      <c r="AK203">
        <v>0</v>
      </c>
    </row>
    <row r="204" spans="1:37" x14ac:dyDescent="0.25">
      <c r="A204" t="s">
        <v>443</v>
      </c>
      <c r="B204">
        <v>23</v>
      </c>
      <c r="C204" t="s">
        <v>316</v>
      </c>
      <c r="D204">
        <v>923</v>
      </c>
      <c r="E204">
        <v>1</v>
      </c>
      <c r="F204">
        <v>1244</v>
      </c>
      <c r="G204">
        <v>0</v>
      </c>
      <c r="I204">
        <v>0</v>
      </c>
      <c r="K204">
        <v>1</v>
      </c>
      <c r="L204">
        <v>364</v>
      </c>
      <c r="M204">
        <v>8</v>
      </c>
      <c r="N204" t="s">
        <v>308</v>
      </c>
      <c r="O204" t="s">
        <v>67</v>
      </c>
      <c r="P204" t="s">
        <v>49</v>
      </c>
      <c r="Q204">
        <v>2019</v>
      </c>
      <c r="R204">
        <v>93.75</v>
      </c>
      <c r="S204">
        <v>87.5</v>
      </c>
      <c r="T204">
        <v>0.79</v>
      </c>
      <c r="U204">
        <v>1244</v>
      </c>
      <c r="V204">
        <v>1</v>
      </c>
      <c r="X204">
        <v>0.29340836012861737</v>
      </c>
      <c r="Y204" t="s">
        <v>317</v>
      </c>
      <c r="Z204" t="s">
        <v>65</v>
      </c>
      <c r="AA204" t="s">
        <v>131</v>
      </c>
      <c r="AB204" t="s">
        <v>132</v>
      </c>
      <c r="AC204" t="s">
        <v>71</v>
      </c>
      <c r="AD204" t="s">
        <v>133</v>
      </c>
      <c r="AE204">
        <v>0.99726027397260275</v>
      </c>
      <c r="AF204" t="s">
        <v>305</v>
      </c>
      <c r="AH204">
        <v>0</v>
      </c>
      <c r="AI204">
        <v>0.99726027397260275</v>
      </c>
      <c r="AK204">
        <v>0</v>
      </c>
    </row>
    <row r="205" spans="1:37" x14ac:dyDescent="0.25">
      <c r="A205" t="s">
        <v>444</v>
      </c>
      <c r="B205">
        <v>26</v>
      </c>
      <c r="C205" t="s">
        <v>316</v>
      </c>
      <c r="D205">
        <v>180</v>
      </c>
      <c r="E205">
        <v>1</v>
      </c>
      <c r="F205">
        <v>1243</v>
      </c>
      <c r="G205">
        <v>0</v>
      </c>
      <c r="I205">
        <v>0</v>
      </c>
      <c r="K205">
        <v>1</v>
      </c>
      <c r="L205">
        <v>1095</v>
      </c>
      <c r="M205">
        <v>8</v>
      </c>
      <c r="N205" t="s">
        <v>308</v>
      </c>
      <c r="O205" t="s">
        <v>67</v>
      </c>
      <c r="P205" t="s">
        <v>49</v>
      </c>
      <c r="Q205">
        <v>2021</v>
      </c>
      <c r="R205">
        <v>97.92</v>
      </c>
      <c r="S205">
        <v>100</v>
      </c>
      <c r="T205">
        <v>0.85</v>
      </c>
      <c r="U205">
        <v>1243</v>
      </c>
      <c r="V205">
        <v>1</v>
      </c>
      <c r="X205">
        <v>0.29364440868865638</v>
      </c>
      <c r="Y205" t="s">
        <v>445</v>
      </c>
      <c r="Z205" t="s">
        <v>115</v>
      </c>
      <c r="AA205" t="s">
        <v>131</v>
      </c>
      <c r="AB205" t="s">
        <v>132</v>
      </c>
      <c r="AC205" t="s">
        <v>71</v>
      </c>
      <c r="AD205" t="s">
        <v>133</v>
      </c>
      <c r="AE205">
        <v>3</v>
      </c>
      <c r="AF205" t="s">
        <v>305</v>
      </c>
      <c r="AH205">
        <v>0</v>
      </c>
      <c r="AI205">
        <v>3.4054794520547951</v>
      </c>
      <c r="AK205">
        <v>0</v>
      </c>
    </row>
    <row r="206" spans="1:37" x14ac:dyDescent="0.25">
      <c r="A206" t="s">
        <v>188</v>
      </c>
      <c r="B206">
        <v>23</v>
      </c>
      <c r="C206" t="s">
        <v>48</v>
      </c>
      <c r="D206">
        <v>484</v>
      </c>
      <c r="E206">
        <v>1</v>
      </c>
      <c r="F206">
        <v>300</v>
      </c>
      <c r="G206">
        <v>0</v>
      </c>
      <c r="I206">
        <v>0</v>
      </c>
      <c r="K206">
        <v>1</v>
      </c>
      <c r="L206">
        <v>211</v>
      </c>
      <c r="M206">
        <v>8</v>
      </c>
      <c r="N206" t="s">
        <v>156</v>
      </c>
      <c r="O206" t="s">
        <v>67</v>
      </c>
      <c r="P206" t="s">
        <v>49</v>
      </c>
      <c r="Q206">
        <v>2023</v>
      </c>
      <c r="R206">
        <v>100</v>
      </c>
      <c r="S206">
        <v>99</v>
      </c>
      <c r="T206">
        <v>0.88</v>
      </c>
      <c r="U206">
        <v>300</v>
      </c>
      <c r="V206">
        <v>2</v>
      </c>
      <c r="W206">
        <v>-0.17</v>
      </c>
      <c r="X206">
        <v>2.433333333333334</v>
      </c>
      <c r="Y206" t="s">
        <v>157</v>
      </c>
      <c r="Z206" t="s">
        <v>158</v>
      </c>
      <c r="AA206" t="s">
        <v>131</v>
      </c>
      <c r="AB206" t="s">
        <v>132</v>
      </c>
      <c r="AC206" t="s">
        <v>71</v>
      </c>
      <c r="AD206" t="s">
        <v>133</v>
      </c>
      <c r="AE206">
        <v>0.57808219178082187</v>
      </c>
      <c r="AF206" t="s">
        <v>305</v>
      </c>
      <c r="AH206">
        <v>0</v>
      </c>
      <c r="AI206">
        <v>0.82191780821917804</v>
      </c>
      <c r="AJ206">
        <v>-0.2068333333333334</v>
      </c>
      <c r="AK206">
        <v>0</v>
      </c>
    </row>
    <row r="207" spans="1:37" x14ac:dyDescent="0.25">
      <c r="A207" t="s">
        <v>420</v>
      </c>
      <c r="B207">
        <v>26</v>
      </c>
      <c r="C207" t="s">
        <v>316</v>
      </c>
      <c r="D207">
        <v>1298</v>
      </c>
      <c r="E207">
        <v>1</v>
      </c>
      <c r="F207">
        <v>1536</v>
      </c>
      <c r="G207">
        <v>2</v>
      </c>
      <c r="H207">
        <v>640</v>
      </c>
      <c r="I207">
        <v>0</v>
      </c>
      <c r="K207">
        <v>4</v>
      </c>
      <c r="L207">
        <v>365</v>
      </c>
      <c r="M207">
        <v>7</v>
      </c>
      <c r="N207" t="s">
        <v>308</v>
      </c>
      <c r="O207" t="s">
        <v>67</v>
      </c>
      <c r="P207" t="s">
        <v>49</v>
      </c>
      <c r="Q207">
        <v>2020</v>
      </c>
      <c r="R207">
        <v>77.5</v>
      </c>
      <c r="S207">
        <v>60</v>
      </c>
      <c r="T207">
        <v>0.61</v>
      </c>
      <c r="U207">
        <v>1536</v>
      </c>
      <c r="V207">
        <v>2</v>
      </c>
      <c r="W207">
        <v>7.999999999999996E-2</v>
      </c>
      <c r="X207">
        <v>0.47526041666666657</v>
      </c>
      <c r="Y207" t="s">
        <v>330</v>
      </c>
      <c r="Z207" t="s">
        <v>130</v>
      </c>
      <c r="AA207" t="s">
        <v>93</v>
      </c>
      <c r="AB207" t="s">
        <v>311</v>
      </c>
      <c r="AC207" t="s">
        <v>71</v>
      </c>
      <c r="AD207" t="s">
        <v>72</v>
      </c>
      <c r="AE207">
        <v>1</v>
      </c>
      <c r="AF207" t="s">
        <v>305</v>
      </c>
      <c r="AG207">
        <v>0.41666666666666669</v>
      </c>
      <c r="AH207">
        <v>1.302083333333333E-3</v>
      </c>
      <c r="AI207">
        <v>1.753424657534246</v>
      </c>
      <c r="AJ207">
        <v>4.5624999999999978E-2</v>
      </c>
      <c r="AK207">
        <v>0</v>
      </c>
    </row>
    <row r="208" spans="1:37" x14ac:dyDescent="0.25">
      <c r="A208" t="s">
        <v>444</v>
      </c>
      <c r="B208">
        <v>27</v>
      </c>
      <c r="C208" t="s">
        <v>316</v>
      </c>
      <c r="D208">
        <v>180</v>
      </c>
      <c r="E208">
        <v>1</v>
      </c>
      <c r="F208">
        <v>1608</v>
      </c>
      <c r="G208">
        <v>0</v>
      </c>
      <c r="I208">
        <v>0</v>
      </c>
      <c r="K208">
        <v>1</v>
      </c>
      <c r="L208">
        <v>1460</v>
      </c>
      <c r="M208">
        <v>8</v>
      </c>
      <c r="N208" t="s">
        <v>308</v>
      </c>
      <c r="O208" t="s">
        <v>67</v>
      </c>
      <c r="P208" t="s">
        <v>49</v>
      </c>
      <c r="Q208">
        <v>2022</v>
      </c>
      <c r="R208">
        <v>85</v>
      </c>
      <c r="S208">
        <v>87</v>
      </c>
      <c r="T208">
        <v>0.85</v>
      </c>
      <c r="U208">
        <v>1608</v>
      </c>
      <c r="V208">
        <v>1</v>
      </c>
      <c r="X208">
        <v>0.22699004975124379</v>
      </c>
      <c r="Y208" t="s">
        <v>445</v>
      </c>
      <c r="Z208" t="s">
        <v>115</v>
      </c>
      <c r="AA208" t="s">
        <v>131</v>
      </c>
      <c r="AB208" t="s">
        <v>132</v>
      </c>
      <c r="AC208" t="s">
        <v>71</v>
      </c>
      <c r="AD208" t="s">
        <v>133</v>
      </c>
      <c r="AE208">
        <v>4</v>
      </c>
      <c r="AF208" t="s">
        <v>305</v>
      </c>
      <c r="AH208">
        <v>0</v>
      </c>
      <c r="AI208">
        <v>4.4054794520547942</v>
      </c>
      <c r="AK208">
        <v>0</v>
      </c>
    </row>
    <row r="209" spans="1:37" x14ac:dyDescent="0.25">
      <c r="A209" t="s">
        <v>391</v>
      </c>
      <c r="B209">
        <v>30</v>
      </c>
      <c r="C209" t="s">
        <v>48</v>
      </c>
      <c r="D209">
        <v>979</v>
      </c>
      <c r="E209">
        <v>1</v>
      </c>
      <c r="F209">
        <v>183</v>
      </c>
      <c r="G209">
        <v>0</v>
      </c>
      <c r="I209">
        <v>0</v>
      </c>
      <c r="K209">
        <v>0</v>
      </c>
      <c r="M209">
        <v>6</v>
      </c>
      <c r="N209" t="s">
        <v>207</v>
      </c>
      <c r="O209" t="s">
        <v>67</v>
      </c>
      <c r="P209" t="s">
        <v>55</v>
      </c>
      <c r="Q209">
        <v>2019</v>
      </c>
      <c r="R209">
        <v>90</v>
      </c>
      <c r="S209">
        <v>100</v>
      </c>
      <c r="T209">
        <v>0.8</v>
      </c>
      <c r="U209">
        <v>183</v>
      </c>
      <c r="V209">
        <v>3</v>
      </c>
      <c r="W209">
        <v>0</v>
      </c>
      <c r="X209">
        <v>5.9836065573770494</v>
      </c>
      <c r="Y209" t="s">
        <v>272</v>
      </c>
      <c r="Z209" t="s">
        <v>159</v>
      </c>
      <c r="AA209" t="s">
        <v>210</v>
      </c>
      <c r="AB209" t="s">
        <v>311</v>
      </c>
      <c r="AC209" t="s">
        <v>62</v>
      </c>
      <c r="AD209" t="s">
        <v>211</v>
      </c>
      <c r="AE209">
        <v>0.50136986301369868</v>
      </c>
      <c r="AF209" t="s">
        <v>305</v>
      </c>
      <c r="AH209">
        <v>0</v>
      </c>
      <c r="AI209">
        <v>0.50136986301369868</v>
      </c>
      <c r="AJ209">
        <v>0</v>
      </c>
      <c r="AK209">
        <v>0</v>
      </c>
    </row>
    <row r="210" spans="1:37" x14ac:dyDescent="0.25">
      <c r="A210" t="s">
        <v>375</v>
      </c>
      <c r="B210">
        <v>22</v>
      </c>
      <c r="C210" t="s">
        <v>48</v>
      </c>
      <c r="D210">
        <v>740</v>
      </c>
      <c r="E210">
        <v>1</v>
      </c>
      <c r="F210">
        <v>1015</v>
      </c>
      <c r="G210">
        <v>0</v>
      </c>
      <c r="I210">
        <v>0</v>
      </c>
      <c r="K210">
        <v>0</v>
      </c>
      <c r="M210">
        <v>8</v>
      </c>
      <c r="N210" t="s">
        <v>308</v>
      </c>
      <c r="O210" t="s">
        <v>86</v>
      </c>
      <c r="P210" t="s">
        <v>49</v>
      </c>
      <c r="Q210">
        <v>2018</v>
      </c>
      <c r="Y210" t="s">
        <v>305</v>
      </c>
      <c r="Z210" t="s">
        <v>305</v>
      </c>
      <c r="AA210" t="s">
        <v>305</v>
      </c>
      <c r="AB210" t="s">
        <v>305</v>
      </c>
      <c r="AC210" t="s">
        <v>305</v>
      </c>
      <c r="AD210" t="s">
        <v>305</v>
      </c>
      <c r="AE210">
        <v>2.7808219178082192</v>
      </c>
      <c r="AF210" t="s">
        <v>305</v>
      </c>
      <c r="AH210">
        <v>0</v>
      </c>
      <c r="AK210">
        <v>0</v>
      </c>
    </row>
    <row r="211" spans="1:37" x14ac:dyDescent="0.25">
      <c r="A211" t="s">
        <v>148</v>
      </c>
      <c r="B211">
        <v>28</v>
      </c>
      <c r="C211" t="s">
        <v>48</v>
      </c>
      <c r="D211">
        <v>337</v>
      </c>
      <c r="E211">
        <v>1</v>
      </c>
      <c r="F211">
        <v>153</v>
      </c>
      <c r="G211">
        <v>0</v>
      </c>
      <c r="I211">
        <v>0</v>
      </c>
      <c r="K211">
        <v>0</v>
      </c>
      <c r="M211">
        <v>7</v>
      </c>
      <c r="N211" t="s">
        <v>149</v>
      </c>
      <c r="O211" t="s">
        <v>67</v>
      </c>
      <c r="P211" t="s">
        <v>55</v>
      </c>
      <c r="Q211">
        <v>2023</v>
      </c>
      <c r="R211">
        <v>60</v>
      </c>
      <c r="S211">
        <v>100</v>
      </c>
      <c r="T211">
        <v>0.68</v>
      </c>
      <c r="U211">
        <v>153</v>
      </c>
      <c r="V211">
        <v>2</v>
      </c>
      <c r="W211">
        <v>-7.999999999999996E-2</v>
      </c>
      <c r="X211">
        <v>4.7712418300653594</v>
      </c>
      <c r="Y211" t="s">
        <v>110</v>
      </c>
      <c r="Z211" t="s">
        <v>111</v>
      </c>
      <c r="AA211" t="s">
        <v>150</v>
      </c>
      <c r="AB211" t="s">
        <v>61</v>
      </c>
      <c r="AC211" t="s">
        <v>62</v>
      </c>
      <c r="AD211" t="s">
        <v>151</v>
      </c>
      <c r="AE211">
        <v>0.41917808219178082</v>
      </c>
      <c r="AF211" t="s">
        <v>73</v>
      </c>
      <c r="AH211">
        <v>0</v>
      </c>
      <c r="AI211">
        <v>0.41917808219178082</v>
      </c>
      <c r="AJ211">
        <v>-0.19084967320261431</v>
      </c>
      <c r="AK211">
        <v>0</v>
      </c>
    </row>
    <row r="212" spans="1:37" x14ac:dyDescent="0.25">
      <c r="A212" t="s">
        <v>293</v>
      </c>
      <c r="B212">
        <v>39</v>
      </c>
      <c r="C212" t="s">
        <v>54</v>
      </c>
      <c r="D212">
        <v>7043</v>
      </c>
      <c r="E212">
        <v>1</v>
      </c>
      <c r="F212">
        <v>6374</v>
      </c>
      <c r="G212">
        <v>0</v>
      </c>
      <c r="I212">
        <v>1</v>
      </c>
      <c r="J212">
        <v>1095</v>
      </c>
      <c r="K212">
        <v>2</v>
      </c>
      <c r="L212">
        <v>183</v>
      </c>
      <c r="M212">
        <v>6</v>
      </c>
      <c r="N212" t="s">
        <v>109</v>
      </c>
      <c r="O212" t="s">
        <v>67</v>
      </c>
      <c r="P212" t="s">
        <v>55</v>
      </c>
      <c r="Q212">
        <v>2021</v>
      </c>
      <c r="R212">
        <v>60</v>
      </c>
      <c r="S212">
        <v>100</v>
      </c>
      <c r="T212">
        <v>0.57999999999999996</v>
      </c>
      <c r="U212">
        <v>6374</v>
      </c>
      <c r="V212">
        <v>6</v>
      </c>
      <c r="W212">
        <v>-0.31000000000000011</v>
      </c>
      <c r="X212">
        <v>0.34358330718544078</v>
      </c>
      <c r="Y212" t="s">
        <v>110</v>
      </c>
      <c r="Z212" t="s">
        <v>348</v>
      </c>
      <c r="AA212" t="s">
        <v>79</v>
      </c>
      <c r="AB212" t="s">
        <v>61</v>
      </c>
      <c r="AC212" t="s">
        <v>62</v>
      </c>
      <c r="AD212" t="s">
        <v>80</v>
      </c>
      <c r="AE212">
        <v>0.50136986301369868</v>
      </c>
      <c r="AF212" t="s">
        <v>73</v>
      </c>
      <c r="AH212">
        <v>0</v>
      </c>
      <c r="AI212">
        <v>3</v>
      </c>
      <c r="AJ212">
        <v>-0.1033333333333334</v>
      </c>
      <c r="AK212">
        <v>0</v>
      </c>
    </row>
    <row r="213" spans="1:37" x14ac:dyDescent="0.25">
      <c r="A213" t="s">
        <v>296</v>
      </c>
      <c r="B213">
        <v>29</v>
      </c>
      <c r="C213" t="s">
        <v>48</v>
      </c>
      <c r="D213">
        <v>1640</v>
      </c>
      <c r="E213">
        <v>1</v>
      </c>
      <c r="F213">
        <v>1336</v>
      </c>
      <c r="G213">
        <v>2</v>
      </c>
      <c r="H213">
        <v>364</v>
      </c>
      <c r="I213">
        <v>0</v>
      </c>
      <c r="K213">
        <v>2</v>
      </c>
      <c r="L213">
        <v>548</v>
      </c>
      <c r="M213">
        <v>6</v>
      </c>
      <c r="N213" t="s">
        <v>297</v>
      </c>
      <c r="O213" t="s">
        <v>67</v>
      </c>
      <c r="P213" t="s">
        <v>49</v>
      </c>
      <c r="Q213">
        <v>2022</v>
      </c>
      <c r="R213">
        <v>89</v>
      </c>
      <c r="S213">
        <v>91</v>
      </c>
      <c r="T213">
        <v>0.7</v>
      </c>
      <c r="U213">
        <v>1336</v>
      </c>
      <c r="V213">
        <v>5</v>
      </c>
      <c r="W213">
        <v>-9.000000000000008E-2</v>
      </c>
      <c r="X213">
        <v>1.3660179640718559</v>
      </c>
      <c r="Y213" t="s">
        <v>202</v>
      </c>
      <c r="Z213" t="s">
        <v>200</v>
      </c>
      <c r="AA213" t="s">
        <v>70</v>
      </c>
      <c r="AB213" t="s">
        <v>61</v>
      </c>
      <c r="AC213" t="s">
        <v>71</v>
      </c>
      <c r="AD213" t="s">
        <v>72</v>
      </c>
      <c r="AE213">
        <v>0.99726027397260275</v>
      </c>
      <c r="AF213" t="s">
        <v>73</v>
      </c>
      <c r="AG213">
        <v>0.27245508982035932</v>
      </c>
      <c r="AH213">
        <v>1.497005988023952E-3</v>
      </c>
      <c r="AI213">
        <v>0.99726027397260275</v>
      </c>
      <c r="AJ213">
        <v>-9.0247252747252829E-2</v>
      </c>
      <c r="AK213">
        <v>0</v>
      </c>
    </row>
    <row r="214" spans="1:37" x14ac:dyDescent="0.25">
      <c r="A214" t="s">
        <v>53</v>
      </c>
      <c r="B214">
        <v>30</v>
      </c>
      <c r="C214" t="s">
        <v>54</v>
      </c>
      <c r="D214">
        <v>750</v>
      </c>
      <c r="E214">
        <v>1</v>
      </c>
      <c r="F214">
        <v>446</v>
      </c>
      <c r="G214">
        <v>0</v>
      </c>
      <c r="I214">
        <v>0</v>
      </c>
      <c r="K214">
        <v>1</v>
      </c>
      <c r="L214">
        <v>274</v>
      </c>
      <c r="M214">
        <v>5</v>
      </c>
      <c r="N214" t="s">
        <v>277</v>
      </c>
      <c r="O214" t="s">
        <v>67</v>
      </c>
      <c r="P214" t="s">
        <v>55</v>
      </c>
      <c r="Q214">
        <v>2022</v>
      </c>
      <c r="T214">
        <v>1</v>
      </c>
      <c r="U214">
        <v>446</v>
      </c>
      <c r="V214">
        <v>3</v>
      </c>
      <c r="W214">
        <v>4.0000000000000042E-2</v>
      </c>
      <c r="X214">
        <v>2.4551569506726461</v>
      </c>
      <c r="Y214" t="s">
        <v>58</v>
      </c>
      <c r="Z214" t="s">
        <v>59</v>
      </c>
      <c r="AA214" t="s">
        <v>60</v>
      </c>
      <c r="AB214" t="s">
        <v>61</v>
      </c>
      <c r="AC214" t="s">
        <v>62</v>
      </c>
      <c r="AD214" t="s">
        <v>63</v>
      </c>
      <c r="AE214">
        <v>0.75068493150684934</v>
      </c>
      <c r="AF214" t="s">
        <v>73</v>
      </c>
      <c r="AH214">
        <v>0</v>
      </c>
      <c r="AI214">
        <v>1.2219178082191779</v>
      </c>
      <c r="AJ214">
        <v>3.2735426008968643E-2</v>
      </c>
      <c r="AK214">
        <v>0</v>
      </c>
    </row>
    <row r="215" spans="1:37" x14ac:dyDescent="0.25">
      <c r="A215" t="s">
        <v>347</v>
      </c>
      <c r="B215">
        <v>28</v>
      </c>
      <c r="C215" t="s">
        <v>316</v>
      </c>
      <c r="D215">
        <v>973</v>
      </c>
      <c r="E215">
        <v>1</v>
      </c>
      <c r="F215">
        <v>1902</v>
      </c>
      <c r="G215">
        <v>1</v>
      </c>
      <c r="H215">
        <v>1370</v>
      </c>
      <c r="I215">
        <v>0</v>
      </c>
      <c r="K215">
        <v>2</v>
      </c>
      <c r="L215">
        <v>1095</v>
      </c>
      <c r="M215">
        <v>7</v>
      </c>
      <c r="N215" t="s">
        <v>308</v>
      </c>
      <c r="O215" t="s">
        <v>86</v>
      </c>
      <c r="P215" t="s">
        <v>49</v>
      </c>
      <c r="Q215">
        <v>2022</v>
      </c>
      <c r="T215">
        <v>0.89</v>
      </c>
      <c r="U215">
        <v>1902</v>
      </c>
      <c r="V215">
        <v>2</v>
      </c>
      <c r="W215">
        <v>0.38</v>
      </c>
      <c r="X215">
        <v>0.38380651945320721</v>
      </c>
      <c r="Y215" t="s">
        <v>319</v>
      </c>
      <c r="Z215" t="s">
        <v>158</v>
      </c>
      <c r="AA215" t="s">
        <v>93</v>
      </c>
      <c r="AB215" t="s">
        <v>311</v>
      </c>
      <c r="AC215" t="s">
        <v>71</v>
      </c>
      <c r="AD215" t="s">
        <v>72</v>
      </c>
      <c r="AE215">
        <v>3</v>
      </c>
      <c r="AF215" t="s">
        <v>305</v>
      </c>
      <c r="AG215">
        <v>0.72029442691903256</v>
      </c>
      <c r="AH215">
        <v>5.2576235541535224E-4</v>
      </c>
      <c r="AI215">
        <v>3.753424657534246</v>
      </c>
      <c r="AJ215">
        <v>0.1012408759124088</v>
      </c>
      <c r="AK215">
        <v>0</v>
      </c>
    </row>
    <row r="216" spans="1:37" x14ac:dyDescent="0.25">
      <c r="A216" t="s">
        <v>431</v>
      </c>
      <c r="B216">
        <v>20</v>
      </c>
      <c r="C216" t="s">
        <v>316</v>
      </c>
      <c r="D216">
        <v>648</v>
      </c>
      <c r="E216">
        <v>1</v>
      </c>
      <c r="F216">
        <v>126</v>
      </c>
      <c r="G216">
        <v>0</v>
      </c>
      <c r="I216">
        <v>0</v>
      </c>
      <c r="K216">
        <v>0</v>
      </c>
      <c r="M216">
        <v>8</v>
      </c>
      <c r="N216" t="s">
        <v>446</v>
      </c>
      <c r="O216" t="s">
        <v>86</v>
      </c>
      <c r="P216" t="s">
        <v>49</v>
      </c>
      <c r="Q216">
        <v>2018</v>
      </c>
      <c r="R216">
        <v>73.275861501693726</v>
      </c>
      <c r="S216">
        <v>90.344828033447243</v>
      </c>
      <c r="T216">
        <v>0.85</v>
      </c>
      <c r="U216">
        <v>126</v>
      </c>
      <c r="V216">
        <v>2</v>
      </c>
      <c r="W216">
        <v>0.14000000000000001</v>
      </c>
      <c r="X216">
        <v>5.7936507936507926</v>
      </c>
      <c r="Y216" t="s">
        <v>328</v>
      </c>
      <c r="Z216" t="s">
        <v>127</v>
      </c>
      <c r="AA216" t="s">
        <v>131</v>
      </c>
      <c r="AB216" t="s">
        <v>132</v>
      </c>
      <c r="AC216" t="s">
        <v>71</v>
      </c>
      <c r="AD216" t="s">
        <v>133</v>
      </c>
      <c r="AE216">
        <v>0.34520547945205482</v>
      </c>
      <c r="AF216" t="s">
        <v>305</v>
      </c>
      <c r="AH216">
        <v>0</v>
      </c>
      <c r="AI216">
        <v>0.34520547945205482</v>
      </c>
      <c r="AJ216">
        <v>0.40555555555555561</v>
      </c>
      <c r="AK216">
        <v>0</v>
      </c>
    </row>
    <row r="217" spans="1:37" x14ac:dyDescent="0.25">
      <c r="A217" t="s">
        <v>128</v>
      </c>
      <c r="B217">
        <v>37</v>
      </c>
      <c r="C217" t="s">
        <v>48</v>
      </c>
      <c r="D217">
        <v>3599</v>
      </c>
      <c r="E217">
        <v>1</v>
      </c>
      <c r="F217">
        <v>2565</v>
      </c>
      <c r="G217">
        <v>0</v>
      </c>
      <c r="I217">
        <v>0</v>
      </c>
      <c r="K217">
        <v>2</v>
      </c>
      <c r="L217">
        <v>365</v>
      </c>
      <c r="M217">
        <v>7</v>
      </c>
      <c r="N217" t="s">
        <v>51</v>
      </c>
      <c r="O217" t="s">
        <v>67</v>
      </c>
      <c r="P217" t="s">
        <v>49</v>
      </c>
      <c r="Q217">
        <v>2020</v>
      </c>
      <c r="R217">
        <v>77.5</v>
      </c>
      <c r="S217">
        <v>60</v>
      </c>
      <c r="T217">
        <v>0.72</v>
      </c>
      <c r="U217">
        <v>2565</v>
      </c>
      <c r="V217">
        <v>6</v>
      </c>
      <c r="W217">
        <v>9.9999999999999978E-2</v>
      </c>
      <c r="X217">
        <v>0.85380116959064334</v>
      </c>
      <c r="Y217" t="s">
        <v>129</v>
      </c>
      <c r="Z217" t="s">
        <v>130</v>
      </c>
      <c r="AA217" t="s">
        <v>131</v>
      </c>
      <c r="AB217" t="s">
        <v>132</v>
      </c>
      <c r="AC217" t="s">
        <v>71</v>
      </c>
      <c r="AD217" t="s">
        <v>133</v>
      </c>
      <c r="AE217">
        <v>1</v>
      </c>
      <c r="AF217" t="s">
        <v>73</v>
      </c>
      <c r="AH217">
        <v>0</v>
      </c>
      <c r="AI217">
        <v>2</v>
      </c>
      <c r="AJ217">
        <v>4.9999999999999989E-2</v>
      </c>
      <c r="AK217">
        <v>0</v>
      </c>
    </row>
    <row r="218" spans="1:37" x14ac:dyDescent="0.25">
      <c r="A218" t="s">
        <v>232</v>
      </c>
      <c r="B218">
        <v>42</v>
      </c>
      <c r="C218" t="s">
        <v>54</v>
      </c>
      <c r="D218">
        <v>8157</v>
      </c>
      <c r="E218">
        <v>1</v>
      </c>
      <c r="F218">
        <v>7488</v>
      </c>
      <c r="G218">
        <v>0</v>
      </c>
      <c r="I218">
        <v>0</v>
      </c>
      <c r="K218">
        <v>2</v>
      </c>
      <c r="L218">
        <v>730</v>
      </c>
      <c r="M218">
        <v>7</v>
      </c>
      <c r="N218" t="s">
        <v>51</v>
      </c>
      <c r="O218" t="s">
        <v>67</v>
      </c>
      <c r="P218" t="s">
        <v>49</v>
      </c>
      <c r="Q218">
        <v>2021</v>
      </c>
      <c r="R218">
        <v>100</v>
      </c>
      <c r="S218">
        <v>98</v>
      </c>
      <c r="T218">
        <v>0.43</v>
      </c>
      <c r="U218">
        <v>7488</v>
      </c>
      <c r="V218">
        <v>6</v>
      </c>
      <c r="W218">
        <v>4.9999999999999989E-2</v>
      </c>
      <c r="X218">
        <v>0.29246794871794868</v>
      </c>
      <c r="Y218" t="s">
        <v>129</v>
      </c>
      <c r="Z218" t="s">
        <v>130</v>
      </c>
      <c r="AA218" t="s">
        <v>131</v>
      </c>
      <c r="AB218" t="s">
        <v>132</v>
      </c>
      <c r="AC218" t="s">
        <v>71</v>
      </c>
      <c r="AD218" t="s">
        <v>133</v>
      </c>
      <c r="AE218">
        <v>2</v>
      </c>
      <c r="AF218" t="s">
        <v>73</v>
      </c>
      <c r="AH218">
        <v>0</v>
      </c>
      <c r="AI218">
        <v>3</v>
      </c>
      <c r="AJ218">
        <v>1.6666666666666659E-2</v>
      </c>
      <c r="AK218">
        <v>0</v>
      </c>
    </row>
    <row r="219" spans="1:37" x14ac:dyDescent="0.25">
      <c r="A219" t="s">
        <v>200</v>
      </c>
      <c r="B219">
        <v>40</v>
      </c>
      <c r="C219" t="s">
        <v>48</v>
      </c>
      <c r="D219">
        <v>7422</v>
      </c>
      <c r="E219">
        <v>1</v>
      </c>
      <c r="F219">
        <v>7118</v>
      </c>
      <c r="G219">
        <v>1</v>
      </c>
      <c r="H219">
        <v>1279</v>
      </c>
      <c r="I219">
        <v>0</v>
      </c>
      <c r="K219">
        <v>3</v>
      </c>
      <c r="L219">
        <v>91</v>
      </c>
      <c r="M219">
        <v>5</v>
      </c>
      <c r="N219" t="s">
        <v>201</v>
      </c>
      <c r="O219" t="s">
        <v>67</v>
      </c>
      <c r="P219" t="s">
        <v>49</v>
      </c>
      <c r="Q219">
        <v>2022</v>
      </c>
      <c r="R219">
        <v>89</v>
      </c>
      <c r="S219">
        <v>91</v>
      </c>
      <c r="T219">
        <v>0.75</v>
      </c>
      <c r="U219">
        <v>7118</v>
      </c>
      <c r="V219">
        <v>6</v>
      </c>
      <c r="W219">
        <v>9.9999999999999978E-2</v>
      </c>
      <c r="X219">
        <v>0.30767069401517277</v>
      </c>
      <c r="Y219" t="s">
        <v>202</v>
      </c>
      <c r="Z219" t="s">
        <v>106</v>
      </c>
      <c r="AA219" t="s">
        <v>305</v>
      </c>
      <c r="AB219" t="s">
        <v>61</v>
      </c>
      <c r="AC219" t="s">
        <v>71</v>
      </c>
      <c r="AD219" t="s">
        <v>305</v>
      </c>
      <c r="AE219">
        <v>0.24931506849315069</v>
      </c>
      <c r="AF219" t="s">
        <v>73</v>
      </c>
      <c r="AG219">
        <v>0.179685304860916</v>
      </c>
      <c r="AH219">
        <v>1.4048890137679119E-4</v>
      </c>
      <c r="AI219">
        <v>3.504109589041096</v>
      </c>
      <c r="AJ219">
        <v>2.8537920250195459E-2</v>
      </c>
      <c r="AK219">
        <v>0</v>
      </c>
    </row>
    <row r="220" spans="1:37" x14ac:dyDescent="0.25">
      <c r="A220" t="s">
        <v>414</v>
      </c>
      <c r="B220">
        <v>30</v>
      </c>
      <c r="C220" t="s">
        <v>54</v>
      </c>
      <c r="D220">
        <v>4410</v>
      </c>
      <c r="E220">
        <v>1</v>
      </c>
      <c r="F220">
        <v>4961</v>
      </c>
      <c r="G220">
        <v>0</v>
      </c>
      <c r="I220">
        <v>0</v>
      </c>
      <c r="K220">
        <v>0</v>
      </c>
      <c r="M220">
        <v>7</v>
      </c>
      <c r="N220" t="s">
        <v>308</v>
      </c>
      <c r="O220" t="s">
        <v>86</v>
      </c>
      <c r="P220" t="s">
        <v>49</v>
      </c>
      <c r="Q220">
        <v>2019</v>
      </c>
      <c r="Y220" t="s">
        <v>305</v>
      </c>
      <c r="Z220" t="s">
        <v>305</v>
      </c>
      <c r="AA220" t="s">
        <v>305</v>
      </c>
      <c r="AB220" t="s">
        <v>305</v>
      </c>
      <c r="AC220" t="s">
        <v>305</v>
      </c>
      <c r="AD220" t="s">
        <v>305</v>
      </c>
      <c r="AE220">
        <v>13.59178082191781</v>
      </c>
      <c r="AF220" t="s">
        <v>305</v>
      </c>
      <c r="AH220">
        <v>0</v>
      </c>
      <c r="AK220">
        <v>0</v>
      </c>
    </row>
    <row r="221" spans="1:37" x14ac:dyDescent="0.25">
      <c r="A221" t="s">
        <v>331</v>
      </c>
      <c r="B221">
        <v>23</v>
      </c>
      <c r="C221" t="s">
        <v>54</v>
      </c>
      <c r="D221">
        <v>745</v>
      </c>
      <c r="E221">
        <v>1</v>
      </c>
      <c r="F221">
        <v>2146</v>
      </c>
      <c r="G221">
        <v>0</v>
      </c>
      <c r="I221">
        <v>0</v>
      </c>
      <c r="K221">
        <v>0</v>
      </c>
      <c r="M221">
        <v>8</v>
      </c>
      <c r="N221" t="s">
        <v>318</v>
      </c>
      <c r="O221" t="s">
        <v>86</v>
      </c>
      <c r="P221" t="s">
        <v>49</v>
      </c>
      <c r="Q221">
        <v>2021</v>
      </c>
      <c r="Y221" t="s">
        <v>305</v>
      </c>
      <c r="Z221" t="s">
        <v>305</v>
      </c>
      <c r="AA221" t="s">
        <v>305</v>
      </c>
      <c r="AB221" t="s">
        <v>305</v>
      </c>
      <c r="AC221" t="s">
        <v>305</v>
      </c>
      <c r="AD221" t="s">
        <v>305</v>
      </c>
      <c r="AE221">
        <v>5.8794520547945206</v>
      </c>
      <c r="AF221" t="s">
        <v>305</v>
      </c>
      <c r="AH221">
        <v>0</v>
      </c>
      <c r="AK221">
        <v>0</v>
      </c>
    </row>
    <row r="222" spans="1:37" x14ac:dyDescent="0.25">
      <c r="A222" t="s">
        <v>238</v>
      </c>
      <c r="B222">
        <v>30</v>
      </c>
      <c r="C222" t="s">
        <v>48</v>
      </c>
      <c r="D222">
        <v>1117</v>
      </c>
      <c r="E222">
        <v>1</v>
      </c>
      <c r="F222">
        <v>83</v>
      </c>
      <c r="G222">
        <v>0</v>
      </c>
      <c r="I222">
        <v>0</v>
      </c>
      <c r="K222">
        <v>0</v>
      </c>
      <c r="M222">
        <v>5</v>
      </c>
      <c r="N222" t="s">
        <v>250</v>
      </c>
      <c r="O222" t="s">
        <v>86</v>
      </c>
      <c r="P222" t="s">
        <v>55</v>
      </c>
      <c r="Q222">
        <v>2020</v>
      </c>
      <c r="R222">
        <v>81.97644615173337</v>
      </c>
      <c r="S222">
        <v>93.005632781982456</v>
      </c>
      <c r="T222">
        <v>1</v>
      </c>
      <c r="U222">
        <v>83</v>
      </c>
      <c r="V222">
        <v>4</v>
      </c>
      <c r="W222">
        <v>0</v>
      </c>
      <c r="X222">
        <v>17.590361445783131</v>
      </c>
      <c r="Y222" t="s">
        <v>447</v>
      </c>
      <c r="Z222" t="s">
        <v>187</v>
      </c>
      <c r="AA222" t="s">
        <v>119</v>
      </c>
      <c r="AB222" t="s">
        <v>61</v>
      </c>
      <c r="AC222" t="s">
        <v>62</v>
      </c>
      <c r="AD222" t="s">
        <v>120</v>
      </c>
      <c r="AE222">
        <v>0.22739726027397261</v>
      </c>
      <c r="AF222" t="s">
        <v>305</v>
      </c>
      <c r="AH222">
        <v>0</v>
      </c>
      <c r="AI222">
        <v>0.22739726027397261</v>
      </c>
      <c r="AJ222">
        <v>0</v>
      </c>
      <c r="AK222">
        <v>0</v>
      </c>
    </row>
    <row r="223" spans="1:37" x14ac:dyDescent="0.25">
      <c r="A223" t="s">
        <v>429</v>
      </c>
      <c r="B223">
        <v>35</v>
      </c>
      <c r="C223" t="s">
        <v>48</v>
      </c>
      <c r="D223">
        <v>3960</v>
      </c>
      <c r="E223">
        <v>1</v>
      </c>
      <c r="F223">
        <v>3430</v>
      </c>
      <c r="G223">
        <v>0</v>
      </c>
      <c r="I223">
        <v>0</v>
      </c>
      <c r="K223">
        <v>2</v>
      </c>
      <c r="L223">
        <v>365</v>
      </c>
      <c r="M223">
        <v>7</v>
      </c>
      <c r="N223" t="s">
        <v>388</v>
      </c>
      <c r="O223" t="s">
        <v>67</v>
      </c>
      <c r="P223" t="s">
        <v>49</v>
      </c>
      <c r="Q223">
        <v>2020</v>
      </c>
      <c r="R223">
        <v>75.925925925925895</v>
      </c>
      <c r="S223">
        <v>82.2222222222222</v>
      </c>
      <c r="T223">
        <v>0.56999999999999995</v>
      </c>
      <c r="U223">
        <v>3430</v>
      </c>
      <c r="V223">
        <v>4</v>
      </c>
      <c r="W223">
        <v>6.9999999999999951E-2</v>
      </c>
      <c r="X223">
        <v>0.42565597667638477</v>
      </c>
      <c r="Y223" t="s">
        <v>355</v>
      </c>
      <c r="Z223" t="s">
        <v>200</v>
      </c>
      <c r="AA223" t="s">
        <v>131</v>
      </c>
      <c r="AB223" t="s">
        <v>132</v>
      </c>
      <c r="AC223" t="s">
        <v>71</v>
      </c>
      <c r="AD223" t="s">
        <v>133</v>
      </c>
      <c r="AE223">
        <v>1</v>
      </c>
      <c r="AF223" t="s">
        <v>305</v>
      </c>
      <c r="AH223">
        <v>0</v>
      </c>
      <c r="AI223">
        <v>2</v>
      </c>
      <c r="AJ223">
        <v>3.4999999999999983E-2</v>
      </c>
      <c r="AK223">
        <v>0</v>
      </c>
    </row>
    <row r="224" spans="1:37" x14ac:dyDescent="0.25">
      <c r="A224" t="s">
        <v>448</v>
      </c>
      <c r="B224">
        <v>35</v>
      </c>
      <c r="C224" t="s">
        <v>316</v>
      </c>
      <c r="D224">
        <v>1228</v>
      </c>
      <c r="E224">
        <v>1</v>
      </c>
      <c r="F224">
        <v>2096</v>
      </c>
      <c r="G224">
        <v>0</v>
      </c>
      <c r="I224">
        <v>0</v>
      </c>
      <c r="K224">
        <v>1</v>
      </c>
      <c r="L224">
        <v>1095</v>
      </c>
      <c r="M224">
        <v>8</v>
      </c>
      <c r="N224" t="s">
        <v>308</v>
      </c>
      <c r="O224" t="s">
        <v>67</v>
      </c>
      <c r="P224" t="s">
        <v>49</v>
      </c>
      <c r="Q224">
        <v>2021</v>
      </c>
      <c r="R224">
        <v>97.92</v>
      </c>
      <c r="S224">
        <v>100</v>
      </c>
      <c r="T224">
        <v>0.9</v>
      </c>
      <c r="U224">
        <v>2096</v>
      </c>
      <c r="V224">
        <v>1</v>
      </c>
      <c r="X224">
        <v>0.17414122137404581</v>
      </c>
      <c r="Y224" t="s">
        <v>350</v>
      </c>
      <c r="Z224" t="s">
        <v>118</v>
      </c>
      <c r="AA224" t="s">
        <v>93</v>
      </c>
      <c r="AB224" t="s">
        <v>61</v>
      </c>
      <c r="AC224" t="s">
        <v>71</v>
      </c>
      <c r="AD224" t="s">
        <v>72</v>
      </c>
      <c r="AE224">
        <v>3</v>
      </c>
      <c r="AF224" t="s">
        <v>305</v>
      </c>
      <c r="AH224">
        <v>0</v>
      </c>
      <c r="AI224">
        <v>3</v>
      </c>
      <c r="AK224">
        <v>0</v>
      </c>
    </row>
    <row r="225" spans="1:37" x14ac:dyDescent="0.25">
      <c r="A225" t="s">
        <v>367</v>
      </c>
      <c r="B225">
        <v>35</v>
      </c>
      <c r="C225" t="s">
        <v>54</v>
      </c>
      <c r="D225">
        <v>1969</v>
      </c>
      <c r="E225">
        <v>1</v>
      </c>
      <c r="F225">
        <v>2329</v>
      </c>
      <c r="G225">
        <v>1</v>
      </c>
      <c r="H225">
        <v>639</v>
      </c>
      <c r="I225">
        <v>0</v>
      </c>
      <c r="K225">
        <v>2</v>
      </c>
      <c r="L225">
        <v>1095</v>
      </c>
      <c r="M225">
        <v>6</v>
      </c>
      <c r="N225" t="s">
        <v>308</v>
      </c>
      <c r="O225" t="s">
        <v>67</v>
      </c>
      <c r="P225" t="s">
        <v>49</v>
      </c>
      <c r="Q225">
        <v>2022</v>
      </c>
      <c r="R225">
        <v>97</v>
      </c>
      <c r="S225">
        <v>99</v>
      </c>
      <c r="T225">
        <v>0.62</v>
      </c>
      <c r="U225">
        <v>2329</v>
      </c>
      <c r="V225">
        <v>4</v>
      </c>
      <c r="W225">
        <v>7.999999999999996E-2</v>
      </c>
      <c r="X225">
        <v>0.62687848862172613</v>
      </c>
      <c r="Y225" t="s">
        <v>91</v>
      </c>
      <c r="Z225" t="s">
        <v>127</v>
      </c>
      <c r="AA225" t="s">
        <v>70</v>
      </c>
      <c r="AB225" t="s">
        <v>61</v>
      </c>
      <c r="AC225" t="s">
        <v>71</v>
      </c>
      <c r="AD225" t="s">
        <v>72</v>
      </c>
      <c r="AE225">
        <v>1.7506849315068489</v>
      </c>
      <c r="AF225" t="s">
        <v>305</v>
      </c>
      <c r="AG225">
        <v>0.27436668097896089</v>
      </c>
      <c r="AH225">
        <v>4.2936882782310012E-4</v>
      </c>
      <c r="AI225">
        <v>1.7506849315068489</v>
      </c>
      <c r="AJ225">
        <v>4.5696400625978073E-2</v>
      </c>
      <c r="AK225">
        <v>0</v>
      </c>
    </row>
    <row r="226" spans="1:37" x14ac:dyDescent="0.25">
      <c r="A226" t="s">
        <v>199</v>
      </c>
      <c r="B226">
        <v>34</v>
      </c>
      <c r="C226" t="s">
        <v>54</v>
      </c>
      <c r="D226">
        <v>3039</v>
      </c>
      <c r="E226">
        <v>1</v>
      </c>
      <c r="F226">
        <v>2855</v>
      </c>
      <c r="G226">
        <v>2</v>
      </c>
      <c r="H226">
        <v>484</v>
      </c>
      <c r="I226">
        <v>0</v>
      </c>
      <c r="K226">
        <v>2</v>
      </c>
      <c r="L226">
        <v>1215</v>
      </c>
      <c r="M226">
        <v>7</v>
      </c>
      <c r="N226" t="s">
        <v>90</v>
      </c>
      <c r="O226" t="s">
        <v>67</v>
      </c>
      <c r="P226" t="s">
        <v>49</v>
      </c>
      <c r="Q226">
        <v>2023</v>
      </c>
      <c r="R226">
        <v>97</v>
      </c>
      <c r="S226">
        <v>99</v>
      </c>
      <c r="T226">
        <v>0.75</v>
      </c>
      <c r="U226">
        <v>2855</v>
      </c>
      <c r="V226">
        <v>6</v>
      </c>
      <c r="W226">
        <v>-1.0000000000000011E-2</v>
      </c>
      <c r="X226">
        <v>0.76707530647986</v>
      </c>
      <c r="Y226" t="s">
        <v>182</v>
      </c>
      <c r="Z226" t="s">
        <v>183</v>
      </c>
      <c r="AA226" t="s">
        <v>93</v>
      </c>
      <c r="AB226" t="s">
        <v>61</v>
      </c>
      <c r="AC226" t="s">
        <v>71</v>
      </c>
      <c r="AD226" t="s">
        <v>72</v>
      </c>
      <c r="AE226">
        <v>1.3260273972602741</v>
      </c>
      <c r="AF226" t="s">
        <v>73</v>
      </c>
      <c r="AG226">
        <v>0.1695271453590193</v>
      </c>
      <c r="AH226">
        <v>7.0052539404553418E-4</v>
      </c>
      <c r="AI226">
        <v>1.3260273972602741</v>
      </c>
      <c r="AJ226">
        <v>-7.5413223140495941E-3</v>
      </c>
      <c r="AK226">
        <v>0</v>
      </c>
    </row>
    <row r="227" spans="1:37" x14ac:dyDescent="0.25">
      <c r="A227" t="s">
        <v>380</v>
      </c>
      <c r="B227">
        <v>30</v>
      </c>
      <c r="C227" t="s">
        <v>48</v>
      </c>
      <c r="D227">
        <v>1390</v>
      </c>
      <c r="E227">
        <v>1</v>
      </c>
      <c r="F227">
        <v>1986</v>
      </c>
      <c r="G227">
        <v>0</v>
      </c>
      <c r="I227">
        <v>0</v>
      </c>
      <c r="K227">
        <v>0</v>
      </c>
      <c r="M227">
        <v>7</v>
      </c>
      <c r="N227" t="s">
        <v>164</v>
      </c>
      <c r="O227" t="s">
        <v>67</v>
      </c>
      <c r="P227" t="s">
        <v>49</v>
      </c>
      <c r="Q227">
        <v>2022</v>
      </c>
      <c r="R227">
        <v>95</v>
      </c>
      <c r="S227">
        <v>95</v>
      </c>
      <c r="T227">
        <v>0.77</v>
      </c>
      <c r="U227">
        <v>1986</v>
      </c>
      <c r="V227">
        <v>3</v>
      </c>
      <c r="W227">
        <v>9.9999999999999978E-2</v>
      </c>
      <c r="X227">
        <v>0.55135951661631422</v>
      </c>
      <c r="Y227" t="s">
        <v>165</v>
      </c>
      <c r="Z227" t="s">
        <v>69</v>
      </c>
      <c r="AA227" t="s">
        <v>93</v>
      </c>
      <c r="AB227" t="s">
        <v>61</v>
      </c>
      <c r="AC227" t="s">
        <v>71</v>
      </c>
      <c r="AD227" t="s">
        <v>72</v>
      </c>
      <c r="AE227">
        <v>5.441095890410959</v>
      </c>
      <c r="AF227" t="s">
        <v>305</v>
      </c>
      <c r="AH227">
        <v>0</v>
      </c>
      <c r="AK227">
        <v>0</v>
      </c>
    </row>
    <row r="228" spans="1:37" x14ac:dyDescent="0.25">
      <c r="A228" t="s">
        <v>420</v>
      </c>
      <c r="B228">
        <v>27</v>
      </c>
      <c r="C228" t="s">
        <v>316</v>
      </c>
      <c r="D228">
        <v>1298</v>
      </c>
      <c r="E228">
        <v>1</v>
      </c>
      <c r="F228">
        <v>1901</v>
      </c>
      <c r="G228">
        <v>2</v>
      </c>
      <c r="H228">
        <v>1005</v>
      </c>
      <c r="I228">
        <v>0</v>
      </c>
      <c r="K228">
        <v>4</v>
      </c>
      <c r="L228">
        <v>730</v>
      </c>
      <c r="M228">
        <v>7</v>
      </c>
      <c r="N228" t="s">
        <v>308</v>
      </c>
      <c r="O228" t="s">
        <v>67</v>
      </c>
      <c r="P228" t="s">
        <v>49</v>
      </c>
      <c r="Q228">
        <v>2021</v>
      </c>
      <c r="R228">
        <v>100</v>
      </c>
      <c r="S228">
        <v>98</v>
      </c>
      <c r="T228">
        <v>0.61</v>
      </c>
      <c r="U228">
        <v>1901</v>
      </c>
      <c r="V228">
        <v>2</v>
      </c>
      <c r="W228">
        <v>7.999999999999996E-2</v>
      </c>
      <c r="X228">
        <v>0.38400841662283008</v>
      </c>
      <c r="Y228" t="s">
        <v>330</v>
      </c>
      <c r="Z228" t="s">
        <v>130</v>
      </c>
      <c r="AA228" t="s">
        <v>93</v>
      </c>
      <c r="AB228" t="s">
        <v>311</v>
      </c>
      <c r="AC228" t="s">
        <v>71</v>
      </c>
      <c r="AD228" t="s">
        <v>72</v>
      </c>
      <c r="AE228">
        <v>2</v>
      </c>
      <c r="AF228" t="s">
        <v>305</v>
      </c>
      <c r="AG228">
        <v>0.52866912151499212</v>
      </c>
      <c r="AH228">
        <v>1.0520778537611781E-3</v>
      </c>
      <c r="AI228">
        <v>2.753424657534246</v>
      </c>
      <c r="AJ228">
        <v>2.905472636815919E-2</v>
      </c>
      <c r="AK228">
        <v>0</v>
      </c>
    </row>
    <row r="229" spans="1:37" x14ac:dyDescent="0.25">
      <c r="A229" t="s">
        <v>422</v>
      </c>
      <c r="B229">
        <v>29</v>
      </c>
      <c r="C229" t="s">
        <v>54</v>
      </c>
      <c r="D229">
        <v>2824</v>
      </c>
      <c r="E229">
        <v>1</v>
      </c>
      <c r="F229">
        <v>1460</v>
      </c>
      <c r="G229">
        <v>1</v>
      </c>
      <c r="H229">
        <v>274</v>
      </c>
      <c r="I229">
        <v>0</v>
      </c>
      <c r="K229">
        <v>1</v>
      </c>
      <c r="L229">
        <v>364</v>
      </c>
      <c r="M229">
        <v>7</v>
      </c>
      <c r="N229" t="s">
        <v>423</v>
      </c>
      <c r="O229" t="s">
        <v>67</v>
      </c>
      <c r="P229" t="s">
        <v>49</v>
      </c>
      <c r="Q229">
        <v>2019</v>
      </c>
      <c r="R229">
        <v>90</v>
      </c>
      <c r="S229">
        <v>100</v>
      </c>
      <c r="T229">
        <v>0.92</v>
      </c>
      <c r="U229">
        <v>1460</v>
      </c>
      <c r="V229">
        <v>5</v>
      </c>
      <c r="W229">
        <v>0.27</v>
      </c>
      <c r="X229">
        <v>1.25</v>
      </c>
      <c r="Y229" t="s">
        <v>272</v>
      </c>
      <c r="Z229" t="s">
        <v>159</v>
      </c>
      <c r="AA229" t="s">
        <v>221</v>
      </c>
      <c r="AB229" t="s">
        <v>311</v>
      </c>
      <c r="AC229" t="s">
        <v>71</v>
      </c>
      <c r="AD229" t="s">
        <v>133</v>
      </c>
      <c r="AE229">
        <v>0.75068493150684934</v>
      </c>
      <c r="AF229" t="s">
        <v>305</v>
      </c>
      <c r="AG229">
        <v>0.18767123287671231</v>
      </c>
      <c r="AH229">
        <v>6.8493150684931507E-4</v>
      </c>
      <c r="AI229">
        <v>0.75068493150684934</v>
      </c>
      <c r="AJ229">
        <v>0.35967153284671532</v>
      </c>
      <c r="AK229">
        <v>0</v>
      </c>
    </row>
    <row r="230" spans="1:37" x14ac:dyDescent="0.25">
      <c r="A230" t="s">
        <v>394</v>
      </c>
      <c r="B230">
        <v>30</v>
      </c>
      <c r="C230" t="s">
        <v>54</v>
      </c>
      <c r="D230">
        <v>849</v>
      </c>
      <c r="E230">
        <v>1</v>
      </c>
      <c r="F230">
        <v>677</v>
      </c>
      <c r="G230">
        <v>0</v>
      </c>
      <c r="I230">
        <v>0</v>
      </c>
      <c r="K230">
        <v>0</v>
      </c>
      <c r="M230">
        <v>6</v>
      </c>
      <c r="N230" t="s">
        <v>395</v>
      </c>
      <c r="O230" t="s">
        <v>67</v>
      </c>
      <c r="P230" t="s">
        <v>55</v>
      </c>
      <c r="Q230">
        <v>2022</v>
      </c>
      <c r="R230">
        <v>68</v>
      </c>
      <c r="S230">
        <v>71</v>
      </c>
      <c r="T230">
        <v>0.85</v>
      </c>
      <c r="U230">
        <v>677</v>
      </c>
      <c r="V230">
        <v>2</v>
      </c>
      <c r="W230">
        <v>1.0000000000000011E-2</v>
      </c>
      <c r="X230">
        <v>1.0782865583456429</v>
      </c>
      <c r="Y230" t="s">
        <v>77</v>
      </c>
      <c r="Z230" t="s">
        <v>78</v>
      </c>
      <c r="AA230" t="s">
        <v>154</v>
      </c>
      <c r="AB230" t="s">
        <v>61</v>
      </c>
      <c r="AC230" t="s">
        <v>62</v>
      </c>
      <c r="AD230" t="s">
        <v>80</v>
      </c>
      <c r="AE230">
        <v>1.854794520547945</v>
      </c>
      <c r="AF230" t="s">
        <v>305</v>
      </c>
      <c r="AH230">
        <v>0</v>
      </c>
      <c r="AI230">
        <v>1.854794520547945</v>
      </c>
      <c r="AJ230">
        <v>5.3914327917282184E-3</v>
      </c>
      <c r="AK230">
        <v>0</v>
      </c>
    </row>
    <row r="231" spans="1:37" x14ac:dyDescent="0.25">
      <c r="A231" t="s">
        <v>401</v>
      </c>
      <c r="B231">
        <v>38</v>
      </c>
      <c r="C231" t="s">
        <v>48</v>
      </c>
      <c r="D231">
        <v>4619</v>
      </c>
      <c r="E231">
        <v>1</v>
      </c>
      <c r="F231">
        <v>3409</v>
      </c>
      <c r="G231">
        <v>0</v>
      </c>
      <c r="I231">
        <v>0</v>
      </c>
      <c r="K231">
        <v>0</v>
      </c>
      <c r="M231">
        <v>5</v>
      </c>
      <c r="N231" t="s">
        <v>270</v>
      </c>
      <c r="O231" t="s">
        <v>67</v>
      </c>
      <c r="P231" t="s">
        <v>55</v>
      </c>
      <c r="Q231">
        <v>2018</v>
      </c>
      <c r="R231">
        <v>73.684209585189791</v>
      </c>
      <c r="S231">
        <v>86.315789413452165</v>
      </c>
      <c r="T231">
        <v>0.6</v>
      </c>
      <c r="U231">
        <v>3409</v>
      </c>
      <c r="V231">
        <v>4</v>
      </c>
      <c r="W231">
        <v>4.9999999999999933E-2</v>
      </c>
      <c r="X231">
        <v>0.42827808741566442</v>
      </c>
      <c r="Y231" t="s">
        <v>449</v>
      </c>
      <c r="Z231" t="s">
        <v>69</v>
      </c>
      <c r="AA231" t="s">
        <v>70</v>
      </c>
      <c r="AB231" t="s">
        <v>61</v>
      </c>
      <c r="AC231" t="s">
        <v>71</v>
      </c>
      <c r="AD231" t="s">
        <v>72</v>
      </c>
      <c r="AE231">
        <v>9.3397260273972602</v>
      </c>
      <c r="AF231" t="s">
        <v>305</v>
      </c>
      <c r="AH231">
        <v>0</v>
      </c>
      <c r="AK231">
        <v>0</v>
      </c>
    </row>
    <row r="232" spans="1:37" x14ac:dyDescent="0.25">
      <c r="A232" t="s">
        <v>402</v>
      </c>
      <c r="B232">
        <v>29</v>
      </c>
      <c r="C232" t="s">
        <v>48</v>
      </c>
      <c r="D232">
        <v>1361</v>
      </c>
      <c r="E232">
        <v>1</v>
      </c>
      <c r="F232">
        <v>479</v>
      </c>
      <c r="G232">
        <v>0</v>
      </c>
      <c r="I232">
        <v>0</v>
      </c>
      <c r="K232">
        <v>0</v>
      </c>
      <c r="M232">
        <v>6</v>
      </c>
      <c r="N232" t="s">
        <v>403</v>
      </c>
      <c r="O232" t="s">
        <v>67</v>
      </c>
      <c r="P232" t="s">
        <v>404</v>
      </c>
      <c r="Q232">
        <v>2018</v>
      </c>
      <c r="Y232" t="s">
        <v>305</v>
      </c>
      <c r="Z232" t="s">
        <v>305</v>
      </c>
      <c r="AA232" t="s">
        <v>305</v>
      </c>
      <c r="AB232" t="s">
        <v>305</v>
      </c>
      <c r="AC232" t="s">
        <v>305</v>
      </c>
      <c r="AD232" t="s">
        <v>305</v>
      </c>
      <c r="AE232">
        <v>1.3123287671232879</v>
      </c>
      <c r="AF232" t="s">
        <v>305</v>
      </c>
      <c r="AH232">
        <v>0</v>
      </c>
      <c r="AK232">
        <v>0</v>
      </c>
    </row>
    <row r="233" spans="1:37" x14ac:dyDescent="0.25">
      <c r="A233" t="s">
        <v>443</v>
      </c>
      <c r="B233">
        <v>25</v>
      </c>
      <c r="C233" t="s">
        <v>316</v>
      </c>
      <c r="D233">
        <v>923</v>
      </c>
      <c r="E233">
        <v>1</v>
      </c>
      <c r="F233">
        <v>1975</v>
      </c>
      <c r="G233">
        <v>0</v>
      </c>
      <c r="I233">
        <v>0</v>
      </c>
      <c r="K233">
        <v>1</v>
      </c>
      <c r="L233">
        <v>1095</v>
      </c>
      <c r="M233">
        <v>8</v>
      </c>
      <c r="N233" t="s">
        <v>308</v>
      </c>
      <c r="O233" t="s">
        <v>67</v>
      </c>
      <c r="P233" t="s">
        <v>49</v>
      </c>
      <c r="Q233">
        <v>2021</v>
      </c>
      <c r="R233">
        <v>100</v>
      </c>
      <c r="S233">
        <v>99</v>
      </c>
      <c r="T233">
        <v>0.79</v>
      </c>
      <c r="U233">
        <v>1975</v>
      </c>
      <c r="V233">
        <v>1</v>
      </c>
      <c r="X233">
        <v>0.18481012658227849</v>
      </c>
      <c r="Y233" t="s">
        <v>317</v>
      </c>
      <c r="Z233" t="s">
        <v>65</v>
      </c>
      <c r="AA233" t="s">
        <v>131</v>
      </c>
      <c r="AB233" t="s">
        <v>132</v>
      </c>
      <c r="AC233" t="s">
        <v>71</v>
      </c>
      <c r="AD233" t="s">
        <v>133</v>
      </c>
      <c r="AE233">
        <v>3</v>
      </c>
      <c r="AF233" t="s">
        <v>305</v>
      </c>
      <c r="AH233">
        <v>0</v>
      </c>
      <c r="AI233">
        <v>3</v>
      </c>
      <c r="AK233">
        <v>0</v>
      </c>
    </row>
    <row r="234" spans="1:37" x14ac:dyDescent="0.25">
      <c r="A234" t="s">
        <v>329</v>
      </c>
      <c r="B234">
        <v>29</v>
      </c>
      <c r="C234" t="s">
        <v>316</v>
      </c>
      <c r="D234">
        <v>3121</v>
      </c>
      <c r="E234">
        <v>1</v>
      </c>
      <c r="F234">
        <v>3227</v>
      </c>
      <c r="G234">
        <v>0</v>
      </c>
      <c r="I234">
        <v>0</v>
      </c>
      <c r="K234">
        <v>2</v>
      </c>
      <c r="L234">
        <v>365</v>
      </c>
      <c r="M234">
        <v>7</v>
      </c>
      <c r="N234" t="s">
        <v>308</v>
      </c>
      <c r="O234" t="s">
        <v>67</v>
      </c>
      <c r="P234" t="s">
        <v>49</v>
      </c>
      <c r="Q234">
        <v>2020</v>
      </c>
      <c r="R234">
        <v>77.5</v>
      </c>
      <c r="S234">
        <v>60</v>
      </c>
      <c r="T234">
        <v>0.57999999999999996</v>
      </c>
      <c r="U234">
        <v>3227</v>
      </c>
      <c r="V234">
        <v>2</v>
      </c>
      <c r="W234">
        <v>2.9999999999999919E-2</v>
      </c>
      <c r="X234">
        <v>0.22621629996901149</v>
      </c>
      <c r="Y234" t="s">
        <v>330</v>
      </c>
      <c r="Z234" t="s">
        <v>130</v>
      </c>
      <c r="AA234" t="s">
        <v>93</v>
      </c>
      <c r="AB234" t="s">
        <v>311</v>
      </c>
      <c r="AC234" t="s">
        <v>71</v>
      </c>
      <c r="AD234" t="s">
        <v>72</v>
      </c>
      <c r="AE234">
        <v>1</v>
      </c>
      <c r="AF234" t="s">
        <v>305</v>
      </c>
      <c r="AH234">
        <v>0</v>
      </c>
      <c r="AI234">
        <v>2</v>
      </c>
      <c r="AJ234">
        <v>1.499999999999996E-2</v>
      </c>
      <c r="AK234">
        <v>0</v>
      </c>
    </row>
    <row r="235" spans="1:37" x14ac:dyDescent="0.25">
      <c r="A235" t="s">
        <v>450</v>
      </c>
      <c r="B235">
        <v>24</v>
      </c>
      <c r="C235" t="s">
        <v>48</v>
      </c>
      <c r="D235">
        <v>687</v>
      </c>
      <c r="E235">
        <v>1</v>
      </c>
      <c r="F235">
        <v>371</v>
      </c>
      <c r="G235">
        <v>0</v>
      </c>
      <c r="I235">
        <v>0</v>
      </c>
      <c r="K235">
        <v>0</v>
      </c>
      <c r="M235">
        <v>7</v>
      </c>
      <c r="N235" t="s">
        <v>421</v>
      </c>
      <c r="O235" t="s">
        <v>67</v>
      </c>
      <c r="P235" t="s">
        <v>55</v>
      </c>
      <c r="Q235">
        <v>2020</v>
      </c>
      <c r="R235">
        <v>17.8571428571429</v>
      </c>
      <c r="S235">
        <v>71.428571428571402</v>
      </c>
      <c r="T235">
        <v>0.9</v>
      </c>
      <c r="U235">
        <v>371</v>
      </c>
      <c r="V235">
        <v>2</v>
      </c>
      <c r="W235">
        <v>0</v>
      </c>
      <c r="X235">
        <v>1.9676549865229109</v>
      </c>
      <c r="Y235" t="s">
        <v>77</v>
      </c>
      <c r="Z235" t="s">
        <v>376</v>
      </c>
      <c r="AA235" t="s">
        <v>79</v>
      </c>
      <c r="AB235" t="s">
        <v>61</v>
      </c>
      <c r="AC235" t="s">
        <v>62</v>
      </c>
      <c r="AD235" t="s">
        <v>80</v>
      </c>
      <c r="AE235">
        <v>1.0164383561643831</v>
      </c>
      <c r="AF235" t="s">
        <v>305</v>
      </c>
      <c r="AH235">
        <v>0</v>
      </c>
      <c r="AK235">
        <v>0</v>
      </c>
    </row>
    <row r="236" spans="1:37" x14ac:dyDescent="0.25">
      <c r="A236" t="s">
        <v>187</v>
      </c>
      <c r="B236">
        <v>40</v>
      </c>
      <c r="C236" t="s">
        <v>54</v>
      </c>
      <c r="D236">
        <v>2689</v>
      </c>
      <c r="E236">
        <v>1</v>
      </c>
      <c r="F236">
        <v>2505</v>
      </c>
      <c r="G236">
        <v>2</v>
      </c>
      <c r="H236">
        <v>941</v>
      </c>
      <c r="I236">
        <v>0</v>
      </c>
      <c r="K236">
        <v>4</v>
      </c>
      <c r="L236">
        <v>729</v>
      </c>
      <c r="M236">
        <v>4</v>
      </c>
      <c r="N236" t="s">
        <v>292</v>
      </c>
      <c r="O236" t="s">
        <v>67</v>
      </c>
      <c r="P236" t="s">
        <v>55</v>
      </c>
      <c r="Q236">
        <v>2023</v>
      </c>
      <c r="T236">
        <v>0.65</v>
      </c>
      <c r="U236">
        <v>2505</v>
      </c>
      <c r="V236">
        <v>6</v>
      </c>
      <c r="W236">
        <v>2.0000000000000021E-2</v>
      </c>
      <c r="X236">
        <v>0.87425149700598803</v>
      </c>
      <c r="Y236" t="s">
        <v>186</v>
      </c>
      <c r="Z236" t="s">
        <v>136</v>
      </c>
      <c r="AA236" t="s">
        <v>137</v>
      </c>
      <c r="AB236" t="s">
        <v>98</v>
      </c>
      <c r="AC236" t="s">
        <v>62</v>
      </c>
      <c r="AD236" t="s">
        <v>139</v>
      </c>
      <c r="AE236">
        <v>1.9972602739726031</v>
      </c>
      <c r="AF236" t="s">
        <v>73</v>
      </c>
      <c r="AG236">
        <v>0.37564870259481042</v>
      </c>
      <c r="AH236">
        <v>7.9840319361277441E-4</v>
      </c>
      <c r="AI236">
        <v>2.5780821917808221</v>
      </c>
      <c r="AJ236">
        <v>7.7577045696068086E-3</v>
      </c>
      <c r="AK236">
        <v>0</v>
      </c>
    </row>
    <row r="237" spans="1:37" x14ac:dyDescent="0.25">
      <c r="A237" t="s">
        <v>451</v>
      </c>
      <c r="B237">
        <v>33</v>
      </c>
      <c r="C237" t="s">
        <v>48</v>
      </c>
      <c r="D237">
        <v>942</v>
      </c>
      <c r="E237">
        <v>1</v>
      </c>
      <c r="F237">
        <v>190</v>
      </c>
      <c r="G237">
        <v>0</v>
      </c>
      <c r="I237">
        <v>0</v>
      </c>
      <c r="K237">
        <v>0</v>
      </c>
      <c r="M237">
        <v>5</v>
      </c>
      <c r="N237" t="s">
        <v>146</v>
      </c>
      <c r="O237" t="s">
        <v>67</v>
      </c>
      <c r="P237" t="s">
        <v>55</v>
      </c>
      <c r="Q237">
        <v>2019</v>
      </c>
      <c r="R237">
        <v>90</v>
      </c>
      <c r="S237">
        <v>100</v>
      </c>
      <c r="T237">
        <v>0.75</v>
      </c>
      <c r="U237">
        <v>190</v>
      </c>
      <c r="V237">
        <v>3</v>
      </c>
      <c r="W237">
        <v>-2.0000000000000021E-2</v>
      </c>
      <c r="X237">
        <v>5.7631578947368416</v>
      </c>
      <c r="Y237" t="s">
        <v>284</v>
      </c>
      <c r="Z237" t="s">
        <v>161</v>
      </c>
      <c r="AA237" t="s">
        <v>162</v>
      </c>
      <c r="AB237" t="s">
        <v>311</v>
      </c>
      <c r="AC237" t="s">
        <v>62</v>
      </c>
      <c r="AD237" t="s">
        <v>99</v>
      </c>
      <c r="AE237">
        <v>0.52054794520547942</v>
      </c>
      <c r="AF237" t="s">
        <v>305</v>
      </c>
      <c r="AH237">
        <v>0</v>
      </c>
      <c r="AI237">
        <v>0.52054794520547942</v>
      </c>
      <c r="AJ237">
        <v>-3.8421052631578988E-2</v>
      </c>
      <c r="AK237">
        <v>0</v>
      </c>
    </row>
    <row r="238" spans="1:37" x14ac:dyDescent="0.25">
      <c r="A238" t="s">
        <v>199</v>
      </c>
      <c r="B238">
        <v>32</v>
      </c>
      <c r="C238" t="s">
        <v>54</v>
      </c>
      <c r="D238">
        <v>3039</v>
      </c>
      <c r="E238">
        <v>1</v>
      </c>
      <c r="F238">
        <v>2370</v>
      </c>
      <c r="G238">
        <v>1</v>
      </c>
      <c r="H238">
        <v>274</v>
      </c>
      <c r="I238">
        <v>0</v>
      </c>
      <c r="K238">
        <v>2</v>
      </c>
      <c r="L238">
        <v>730</v>
      </c>
      <c r="M238">
        <v>8</v>
      </c>
      <c r="N238" t="s">
        <v>51</v>
      </c>
      <c r="O238" t="s">
        <v>67</v>
      </c>
      <c r="P238" t="s">
        <v>49</v>
      </c>
      <c r="Q238">
        <v>2021</v>
      </c>
      <c r="R238">
        <v>100</v>
      </c>
      <c r="S238">
        <v>98</v>
      </c>
      <c r="T238">
        <v>0.75</v>
      </c>
      <c r="U238">
        <v>2370</v>
      </c>
      <c r="V238">
        <v>6</v>
      </c>
      <c r="W238">
        <v>-1.0000000000000011E-2</v>
      </c>
      <c r="X238">
        <v>0.92405063291139244</v>
      </c>
      <c r="Y238" t="s">
        <v>129</v>
      </c>
      <c r="Z238" t="s">
        <v>130</v>
      </c>
      <c r="AA238" t="s">
        <v>131</v>
      </c>
      <c r="AB238" t="s">
        <v>132</v>
      </c>
      <c r="AC238" t="s">
        <v>71</v>
      </c>
      <c r="AD238" t="s">
        <v>133</v>
      </c>
      <c r="AE238">
        <v>0.75068493150684934</v>
      </c>
      <c r="AF238" t="s">
        <v>305</v>
      </c>
      <c r="AG238">
        <v>0.1156118143459916</v>
      </c>
      <c r="AH238">
        <v>4.219409282700422E-4</v>
      </c>
      <c r="AI238">
        <v>3</v>
      </c>
      <c r="AJ238">
        <v>-3.333333333333337E-3</v>
      </c>
      <c r="AK238">
        <v>0</v>
      </c>
    </row>
    <row r="239" spans="1:37" x14ac:dyDescent="0.25">
      <c r="A239" t="s">
        <v>379</v>
      </c>
      <c r="B239">
        <v>29</v>
      </c>
      <c r="C239" t="s">
        <v>54</v>
      </c>
      <c r="D239">
        <v>743</v>
      </c>
      <c r="E239">
        <v>1</v>
      </c>
      <c r="F239">
        <v>1946</v>
      </c>
      <c r="G239">
        <v>0</v>
      </c>
      <c r="I239">
        <v>0</v>
      </c>
      <c r="K239">
        <v>0</v>
      </c>
      <c r="M239">
        <v>7</v>
      </c>
      <c r="N239" t="s">
        <v>308</v>
      </c>
      <c r="O239" t="s">
        <v>86</v>
      </c>
      <c r="P239" t="s">
        <v>49</v>
      </c>
      <c r="Q239">
        <v>2021</v>
      </c>
      <c r="Y239" t="s">
        <v>305</v>
      </c>
      <c r="Z239" t="s">
        <v>305</v>
      </c>
      <c r="AA239" t="s">
        <v>305</v>
      </c>
      <c r="AB239" t="s">
        <v>305</v>
      </c>
      <c r="AC239" t="s">
        <v>305</v>
      </c>
      <c r="AD239" t="s">
        <v>305</v>
      </c>
      <c r="AE239">
        <v>5.3315068493150681</v>
      </c>
      <c r="AF239" t="s">
        <v>305</v>
      </c>
      <c r="AH239">
        <v>0</v>
      </c>
      <c r="AK239">
        <v>0</v>
      </c>
    </row>
    <row r="240" spans="1:37" x14ac:dyDescent="0.25">
      <c r="A240" t="s">
        <v>268</v>
      </c>
      <c r="B240">
        <v>35</v>
      </c>
      <c r="C240" t="s">
        <v>48</v>
      </c>
      <c r="D240">
        <v>4498</v>
      </c>
      <c r="E240">
        <v>1</v>
      </c>
      <c r="F240">
        <v>3464</v>
      </c>
      <c r="G240">
        <v>0</v>
      </c>
      <c r="I240">
        <v>0</v>
      </c>
      <c r="K240">
        <v>1</v>
      </c>
      <c r="L240">
        <v>730</v>
      </c>
      <c r="M240">
        <v>6</v>
      </c>
      <c r="N240" t="s">
        <v>84</v>
      </c>
      <c r="O240" t="s">
        <v>86</v>
      </c>
      <c r="P240" t="s">
        <v>55</v>
      </c>
      <c r="Q240">
        <v>2020</v>
      </c>
      <c r="R240">
        <v>81.25</v>
      </c>
      <c r="S240">
        <v>75</v>
      </c>
      <c r="T240">
        <v>0.6</v>
      </c>
      <c r="U240">
        <v>3464</v>
      </c>
      <c r="V240">
        <v>6</v>
      </c>
      <c r="W240">
        <v>-0.11</v>
      </c>
      <c r="X240">
        <v>0.63221709006928406</v>
      </c>
      <c r="Y240" t="s">
        <v>87</v>
      </c>
      <c r="Z240" t="s">
        <v>196</v>
      </c>
      <c r="AA240" t="s">
        <v>79</v>
      </c>
      <c r="AB240" t="s">
        <v>61</v>
      </c>
      <c r="AC240" t="s">
        <v>222</v>
      </c>
      <c r="AD240" t="s">
        <v>80</v>
      </c>
      <c r="AE240">
        <v>2</v>
      </c>
      <c r="AF240" t="s">
        <v>73</v>
      </c>
      <c r="AH240">
        <v>0</v>
      </c>
      <c r="AI240">
        <v>2</v>
      </c>
      <c r="AJ240">
        <v>-5.5E-2</v>
      </c>
      <c r="AK240">
        <v>0</v>
      </c>
    </row>
    <row r="241" spans="1:37" x14ac:dyDescent="0.25">
      <c r="A241" t="s">
        <v>241</v>
      </c>
      <c r="B241">
        <v>46</v>
      </c>
      <c r="C241" t="s">
        <v>54</v>
      </c>
      <c r="D241">
        <v>4753</v>
      </c>
      <c r="E241">
        <v>1</v>
      </c>
      <c r="F241">
        <v>4084</v>
      </c>
      <c r="G241">
        <v>0</v>
      </c>
      <c r="I241">
        <v>0</v>
      </c>
      <c r="K241">
        <v>1</v>
      </c>
      <c r="L241">
        <v>1095</v>
      </c>
      <c r="M241">
        <v>7</v>
      </c>
      <c r="N241" t="s">
        <v>242</v>
      </c>
      <c r="O241" t="s">
        <v>86</v>
      </c>
      <c r="P241" t="s">
        <v>55</v>
      </c>
      <c r="Q241">
        <v>2021</v>
      </c>
      <c r="R241">
        <v>80.56</v>
      </c>
      <c r="S241">
        <v>96</v>
      </c>
      <c r="T241">
        <v>0.59</v>
      </c>
      <c r="U241">
        <v>4084</v>
      </c>
      <c r="V241">
        <v>6</v>
      </c>
      <c r="W241">
        <v>-9.000000000000008E-2</v>
      </c>
      <c r="X241">
        <v>0.53623898139079329</v>
      </c>
      <c r="Y241" t="s">
        <v>87</v>
      </c>
      <c r="Z241" t="s">
        <v>196</v>
      </c>
      <c r="AA241" t="s">
        <v>221</v>
      </c>
      <c r="AB241" t="s">
        <v>61</v>
      </c>
      <c r="AC241" t="s">
        <v>222</v>
      </c>
      <c r="AD241" t="s">
        <v>133</v>
      </c>
      <c r="AE241">
        <v>3</v>
      </c>
      <c r="AF241" t="s">
        <v>73</v>
      </c>
      <c r="AH241">
        <v>0</v>
      </c>
      <c r="AI241">
        <v>3</v>
      </c>
      <c r="AJ241">
        <v>-3.000000000000003E-2</v>
      </c>
      <c r="AK241">
        <v>0</v>
      </c>
    </row>
    <row r="242" spans="1:37" x14ac:dyDescent="0.25">
      <c r="A242" t="s">
        <v>170</v>
      </c>
      <c r="B242">
        <v>34</v>
      </c>
      <c r="C242" t="s">
        <v>48</v>
      </c>
      <c r="D242">
        <v>1681</v>
      </c>
      <c r="E242">
        <v>1</v>
      </c>
      <c r="F242">
        <v>1377</v>
      </c>
      <c r="G242">
        <v>0</v>
      </c>
      <c r="I242">
        <v>0</v>
      </c>
      <c r="K242">
        <v>0</v>
      </c>
      <c r="M242">
        <v>5</v>
      </c>
      <c r="N242" t="s">
        <v>252</v>
      </c>
      <c r="O242" t="s">
        <v>67</v>
      </c>
      <c r="P242" t="s">
        <v>55</v>
      </c>
      <c r="Q242">
        <v>2022</v>
      </c>
      <c r="R242">
        <v>81.97644615173337</v>
      </c>
      <c r="S242">
        <v>93.005632781982456</v>
      </c>
      <c r="T242">
        <v>0.95</v>
      </c>
      <c r="U242">
        <v>1377</v>
      </c>
      <c r="V242">
        <v>5</v>
      </c>
      <c r="W242">
        <v>-5.0000000000000037E-2</v>
      </c>
      <c r="X242">
        <v>1.3253449527959329</v>
      </c>
      <c r="Y242" t="s">
        <v>160</v>
      </c>
      <c r="Z242" t="s">
        <v>161</v>
      </c>
      <c r="AA242" t="s">
        <v>162</v>
      </c>
      <c r="AB242" t="s">
        <v>61</v>
      </c>
      <c r="AC242" t="s">
        <v>62</v>
      </c>
      <c r="AD242" t="s">
        <v>99</v>
      </c>
      <c r="AE242">
        <v>3.772602739726028</v>
      </c>
      <c r="AF242" t="s">
        <v>64</v>
      </c>
      <c r="AH242">
        <v>0</v>
      </c>
      <c r="AI242">
        <v>3.772602739726028</v>
      </c>
      <c r="AJ242">
        <v>-1.325344952795934E-2</v>
      </c>
      <c r="AK242">
        <v>0</v>
      </c>
    </row>
    <row r="243" spans="1:37" x14ac:dyDescent="0.25">
      <c r="A243" t="s">
        <v>92</v>
      </c>
      <c r="B243">
        <v>35</v>
      </c>
      <c r="C243" t="s">
        <v>54</v>
      </c>
      <c r="D243">
        <v>4795</v>
      </c>
      <c r="E243">
        <v>1</v>
      </c>
      <c r="F243">
        <v>4126</v>
      </c>
      <c r="G243">
        <v>0</v>
      </c>
      <c r="I243">
        <v>0</v>
      </c>
      <c r="K243">
        <v>2</v>
      </c>
      <c r="L243">
        <v>730</v>
      </c>
      <c r="M243">
        <v>7</v>
      </c>
      <c r="N243" t="s">
        <v>90</v>
      </c>
      <c r="O243" t="s">
        <v>67</v>
      </c>
      <c r="P243" t="s">
        <v>49</v>
      </c>
      <c r="Q243">
        <v>2021</v>
      </c>
      <c r="R243">
        <v>96</v>
      </c>
      <c r="S243">
        <v>97</v>
      </c>
      <c r="T243">
        <v>0.7</v>
      </c>
      <c r="U243">
        <v>4126</v>
      </c>
      <c r="V243">
        <v>6</v>
      </c>
      <c r="W243">
        <v>8.9999999999999969E-2</v>
      </c>
      <c r="X243">
        <v>0.53078041686863786</v>
      </c>
      <c r="Y243" t="s">
        <v>182</v>
      </c>
      <c r="Z243" t="s">
        <v>158</v>
      </c>
      <c r="AA243" t="s">
        <v>93</v>
      </c>
      <c r="AB243" t="s">
        <v>61</v>
      </c>
      <c r="AC243" t="s">
        <v>71</v>
      </c>
      <c r="AD243" t="s">
        <v>72</v>
      </c>
      <c r="AE243">
        <v>2</v>
      </c>
      <c r="AF243" t="s">
        <v>73</v>
      </c>
      <c r="AH243">
        <v>0</v>
      </c>
      <c r="AI243">
        <v>3</v>
      </c>
      <c r="AJ243">
        <v>2.9999999999999988E-2</v>
      </c>
      <c r="AK243">
        <v>0</v>
      </c>
    </row>
    <row r="244" spans="1:37" x14ac:dyDescent="0.25">
      <c r="A244" t="s">
        <v>100</v>
      </c>
      <c r="B244">
        <v>27</v>
      </c>
      <c r="C244" t="s">
        <v>48</v>
      </c>
      <c r="D244">
        <v>2297</v>
      </c>
      <c r="E244">
        <v>1</v>
      </c>
      <c r="F244">
        <v>897</v>
      </c>
      <c r="G244">
        <v>1</v>
      </c>
      <c r="H244">
        <v>274</v>
      </c>
      <c r="I244">
        <v>0</v>
      </c>
      <c r="K244">
        <v>1</v>
      </c>
      <c r="L244">
        <v>364</v>
      </c>
      <c r="M244">
        <v>8</v>
      </c>
      <c r="N244" t="s">
        <v>369</v>
      </c>
      <c r="O244" t="s">
        <v>67</v>
      </c>
      <c r="P244" t="s">
        <v>49</v>
      </c>
      <c r="Q244">
        <v>2019</v>
      </c>
      <c r="R244">
        <v>93.75</v>
      </c>
      <c r="S244">
        <v>87.5</v>
      </c>
      <c r="T244">
        <v>0.8</v>
      </c>
      <c r="U244">
        <v>897</v>
      </c>
      <c r="V244">
        <v>6</v>
      </c>
      <c r="W244">
        <v>0.15</v>
      </c>
      <c r="X244">
        <v>2.4414715719063551</v>
      </c>
      <c r="Y244" t="s">
        <v>386</v>
      </c>
      <c r="Z244" t="s">
        <v>115</v>
      </c>
      <c r="AA244" t="s">
        <v>131</v>
      </c>
      <c r="AB244" t="s">
        <v>371</v>
      </c>
      <c r="AC244" t="s">
        <v>71</v>
      </c>
      <c r="AD244" t="s">
        <v>133</v>
      </c>
      <c r="AE244">
        <v>0.75068493150684934</v>
      </c>
      <c r="AF244" t="s">
        <v>73</v>
      </c>
      <c r="AG244">
        <v>0.30546265328874023</v>
      </c>
      <c r="AH244">
        <v>1.1148272017837239E-3</v>
      </c>
      <c r="AI244">
        <v>0.99726027397260275</v>
      </c>
      <c r="AJ244">
        <v>0.15041208791208791</v>
      </c>
      <c r="AK244">
        <v>0</v>
      </c>
    </row>
    <row r="245" spans="1:37" x14ac:dyDescent="0.25">
      <c r="A245" t="s">
        <v>310</v>
      </c>
      <c r="B245">
        <v>39</v>
      </c>
      <c r="C245" t="s">
        <v>54</v>
      </c>
      <c r="D245">
        <v>2343</v>
      </c>
      <c r="E245">
        <v>1</v>
      </c>
      <c r="F245">
        <v>3014</v>
      </c>
      <c r="G245">
        <v>3</v>
      </c>
      <c r="H245">
        <v>1004</v>
      </c>
      <c r="I245">
        <v>0</v>
      </c>
      <c r="K245">
        <v>3</v>
      </c>
      <c r="L245">
        <v>729</v>
      </c>
      <c r="M245">
        <v>4</v>
      </c>
      <c r="N245" t="s">
        <v>308</v>
      </c>
      <c r="O245" t="s">
        <v>67</v>
      </c>
      <c r="P245" t="s">
        <v>55</v>
      </c>
      <c r="Q245">
        <v>2022</v>
      </c>
      <c r="R245">
        <v>59.375</v>
      </c>
      <c r="S245">
        <v>55</v>
      </c>
      <c r="T245">
        <v>0.6</v>
      </c>
      <c r="U245">
        <v>3014</v>
      </c>
      <c r="V245">
        <v>3</v>
      </c>
      <c r="W245">
        <v>4.9999999999999933E-2</v>
      </c>
      <c r="X245">
        <v>0.36330457863304583</v>
      </c>
      <c r="Y245" t="s">
        <v>284</v>
      </c>
      <c r="Z245" t="s">
        <v>136</v>
      </c>
      <c r="AA245" t="s">
        <v>97</v>
      </c>
      <c r="AB245" t="s">
        <v>98</v>
      </c>
      <c r="AC245" t="s">
        <v>62</v>
      </c>
      <c r="AD245" t="s">
        <v>99</v>
      </c>
      <c r="AE245">
        <v>1.9972602739726031</v>
      </c>
      <c r="AF245" t="s">
        <v>305</v>
      </c>
      <c r="AG245">
        <v>0.33311214333112138</v>
      </c>
      <c r="AH245">
        <v>9.953550099535502E-4</v>
      </c>
      <c r="AI245">
        <v>4</v>
      </c>
      <c r="AJ245">
        <v>1.249999999999998E-2</v>
      </c>
      <c r="AK245">
        <v>0</v>
      </c>
    </row>
    <row r="246" spans="1:37" x14ac:dyDescent="0.25">
      <c r="A246" t="s">
        <v>452</v>
      </c>
      <c r="B246">
        <v>31</v>
      </c>
      <c r="C246" t="s">
        <v>48</v>
      </c>
      <c r="D246">
        <v>2743</v>
      </c>
      <c r="E246">
        <v>1</v>
      </c>
      <c r="F246">
        <v>3096</v>
      </c>
      <c r="G246">
        <v>0</v>
      </c>
      <c r="I246">
        <v>0</v>
      </c>
      <c r="K246">
        <v>0</v>
      </c>
      <c r="M246">
        <v>4</v>
      </c>
      <c r="N246" t="s">
        <v>308</v>
      </c>
      <c r="O246" t="s">
        <v>313</v>
      </c>
      <c r="P246" t="s">
        <v>55</v>
      </c>
      <c r="Q246">
        <v>2018</v>
      </c>
      <c r="Y246" t="s">
        <v>305</v>
      </c>
      <c r="Z246" t="s">
        <v>305</v>
      </c>
      <c r="AA246" t="s">
        <v>305</v>
      </c>
      <c r="AB246" t="s">
        <v>305</v>
      </c>
      <c r="AC246" t="s">
        <v>305</v>
      </c>
      <c r="AD246" t="s">
        <v>305</v>
      </c>
      <c r="AE246">
        <v>8.4821917808219176</v>
      </c>
      <c r="AF246" t="s">
        <v>305</v>
      </c>
      <c r="AH246">
        <v>0</v>
      </c>
      <c r="AK246">
        <v>0</v>
      </c>
    </row>
    <row r="247" spans="1:37" x14ac:dyDescent="0.25">
      <c r="A247" t="s">
        <v>130</v>
      </c>
      <c r="B247">
        <v>49</v>
      </c>
      <c r="C247" t="s">
        <v>48</v>
      </c>
      <c r="D247">
        <v>9983</v>
      </c>
      <c r="E247">
        <v>1</v>
      </c>
      <c r="F247">
        <v>9679</v>
      </c>
      <c r="G247">
        <v>0</v>
      </c>
      <c r="I247">
        <v>0</v>
      </c>
      <c r="K247">
        <v>0</v>
      </c>
      <c r="M247">
        <v>5</v>
      </c>
      <c r="N247" t="s">
        <v>66</v>
      </c>
      <c r="O247" t="s">
        <v>50</v>
      </c>
      <c r="P247" t="s">
        <v>49</v>
      </c>
      <c r="Q247">
        <v>2022</v>
      </c>
      <c r="R247">
        <v>97</v>
      </c>
      <c r="S247">
        <v>98</v>
      </c>
      <c r="T247">
        <v>0.73</v>
      </c>
      <c r="U247">
        <v>9679</v>
      </c>
      <c r="V247">
        <v>6</v>
      </c>
      <c r="W247">
        <v>9.9999999999999978E-2</v>
      </c>
      <c r="X247">
        <v>0.2262630437028619</v>
      </c>
      <c r="Y247" t="s">
        <v>129</v>
      </c>
      <c r="Z247" t="s">
        <v>65</v>
      </c>
      <c r="AA247" t="s">
        <v>70</v>
      </c>
      <c r="AB247" t="s">
        <v>61</v>
      </c>
      <c r="AC247" t="s">
        <v>71</v>
      </c>
      <c r="AD247" t="s">
        <v>72</v>
      </c>
      <c r="AE247">
        <v>26.517808219178079</v>
      </c>
      <c r="AF247" t="s">
        <v>73</v>
      </c>
      <c r="AH247">
        <v>0</v>
      </c>
      <c r="AK247">
        <v>0</v>
      </c>
    </row>
    <row r="248" spans="1:37" x14ac:dyDescent="0.25">
      <c r="A248" t="s">
        <v>253</v>
      </c>
      <c r="B248">
        <v>31</v>
      </c>
      <c r="C248" t="s">
        <v>48</v>
      </c>
      <c r="D248">
        <v>2857</v>
      </c>
      <c r="E248">
        <v>1</v>
      </c>
      <c r="F248">
        <v>2553</v>
      </c>
      <c r="G248">
        <v>0</v>
      </c>
      <c r="I248">
        <v>0</v>
      </c>
      <c r="K248">
        <v>0</v>
      </c>
      <c r="M248">
        <v>5</v>
      </c>
      <c r="N248" t="s">
        <v>254</v>
      </c>
      <c r="O248" t="s">
        <v>75</v>
      </c>
      <c r="P248" t="s">
        <v>55</v>
      </c>
      <c r="Q248">
        <v>2022</v>
      </c>
      <c r="R248">
        <v>91</v>
      </c>
      <c r="S248">
        <v>87</v>
      </c>
      <c r="T248">
        <v>0.66</v>
      </c>
      <c r="U248">
        <v>2553</v>
      </c>
      <c r="V248">
        <v>6</v>
      </c>
      <c r="W248">
        <v>0.28999999999999998</v>
      </c>
      <c r="X248">
        <v>0.85781433607520563</v>
      </c>
      <c r="Y248" t="s">
        <v>198</v>
      </c>
      <c r="Z248" t="s">
        <v>196</v>
      </c>
      <c r="AA248" t="s">
        <v>305</v>
      </c>
      <c r="AB248" t="s">
        <v>61</v>
      </c>
      <c r="AC248" t="s">
        <v>62</v>
      </c>
      <c r="AD248" t="s">
        <v>305</v>
      </c>
      <c r="AE248">
        <v>6.9945205479452053</v>
      </c>
      <c r="AF248" t="s">
        <v>64</v>
      </c>
      <c r="AH248">
        <v>0</v>
      </c>
      <c r="AK248">
        <v>0</v>
      </c>
    </row>
    <row r="249" spans="1:37" x14ac:dyDescent="0.25">
      <c r="A249" t="s">
        <v>453</v>
      </c>
      <c r="B249">
        <v>28</v>
      </c>
      <c r="C249" t="s">
        <v>48</v>
      </c>
      <c r="D249">
        <v>1552</v>
      </c>
      <c r="E249">
        <v>1</v>
      </c>
      <c r="F249">
        <v>1934</v>
      </c>
      <c r="G249">
        <v>0</v>
      </c>
      <c r="I249">
        <v>0</v>
      </c>
      <c r="K249">
        <v>0</v>
      </c>
      <c r="M249">
        <v>7</v>
      </c>
      <c r="N249" t="s">
        <v>454</v>
      </c>
      <c r="O249" t="s">
        <v>67</v>
      </c>
      <c r="P249" t="s">
        <v>404</v>
      </c>
      <c r="Q249">
        <v>2022</v>
      </c>
      <c r="Y249" t="s">
        <v>305</v>
      </c>
      <c r="Z249" t="s">
        <v>305</v>
      </c>
      <c r="AA249" t="s">
        <v>305</v>
      </c>
      <c r="AB249" t="s">
        <v>305</v>
      </c>
      <c r="AC249" t="s">
        <v>305</v>
      </c>
      <c r="AD249" t="s">
        <v>305</v>
      </c>
      <c r="AE249">
        <v>5.2986301369863016</v>
      </c>
      <c r="AF249" t="s">
        <v>305</v>
      </c>
      <c r="AH249">
        <v>0</v>
      </c>
      <c r="AK249">
        <v>0</v>
      </c>
    </row>
    <row r="250" spans="1:37" x14ac:dyDescent="0.25">
      <c r="A250" t="s">
        <v>216</v>
      </c>
      <c r="B250">
        <v>36</v>
      </c>
      <c r="C250" t="s">
        <v>48</v>
      </c>
      <c r="D250">
        <v>3830</v>
      </c>
      <c r="E250">
        <v>1</v>
      </c>
      <c r="F250">
        <v>2796</v>
      </c>
      <c r="G250">
        <v>0</v>
      </c>
      <c r="I250">
        <v>0</v>
      </c>
      <c r="K250">
        <v>2</v>
      </c>
      <c r="L250">
        <v>365</v>
      </c>
      <c r="M250">
        <v>7</v>
      </c>
      <c r="N250" t="s">
        <v>51</v>
      </c>
      <c r="O250" t="s">
        <v>67</v>
      </c>
      <c r="P250" t="s">
        <v>49</v>
      </c>
      <c r="Q250">
        <v>2020</v>
      </c>
      <c r="R250">
        <v>77.5</v>
      </c>
      <c r="S250">
        <v>60</v>
      </c>
      <c r="T250">
        <v>0.82</v>
      </c>
      <c r="U250">
        <v>2796</v>
      </c>
      <c r="V250">
        <v>6</v>
      </c>
      <c r="W250">
        <v>0.11</v>
      </c>
      <c r="X250">
        <v>0.78326180257510725</v>
      </c>
      <c r="Y250" t="s">
        <v>129</v>
      </c>
      <c r="Z250" t="s">
        <v>130</v>
      </c>
      <c r="AA250" t="s">
        <v>131</v>
      </c>
      <c r="AB250" t="s">
        <v>132</v>
      </c>
      <c r="AC250" t="s">
        <v>71</v>
      </c>
      <c r="AD250" t="s">
        <v>133</v>
      </c>
      <c r="AE250">
        <v>1</v>
      </c>
      <c r="AF250" t="s">
        <v>73</v>
      </c>
      <c r="AH250">
        <v>0</v>
      </c>
      <c r="AI250">
        <v>2</v>
      </c>
      <c r="AJ250">
        <v>5.5E-2</v>
      </c>
      <c r="AK250">
        <v>0</v>
      </c>
    </row>
    <row r="251" spans="1:37" x14ac:dyDescent="0.25">
      <c r="A251" t="s">
        <v>289</v>
      </c>
      <c r="B251">
        <v>24</v>
      </c>
      <c r="C251" t="s">
        <v>316</v>
      </c>
      <c r="D251">
        <v>366</v>
      </c>
      <c r="E251">
        <v>1</v>
      </c>
      <c r="F251">
        <v>1243</v>
      </c>
      <c r="G251">
        <v>0</v>
      </c>
      <c r="I251">
        <v>0</v>
      </c>
      <c r="K251">
        <v>1</v>
      </c>
      <c r="L251">
        <v>1095</v>
      </c>
      <c r="M251">
        <v>6</v>
      </c>
      <c r="N251" t="s">
        <v>76</v>
      </c>
      <c r="O251" t="s">
        <v>67</v>
      </c>
      <c r="P251" t="s">
        <v>55</v>
      </c>
      <c r="Q251">
        <v>2021</v>
      </c>
      <c r="R251">
        <v>70.650000000000006</v>
      </c>
      <c r="S251">
        <v>94</v>
      </c>
      <c r="T251">
        <v>0.86</v>
      </c>
      <c r="U251">
        <v>305</v>
      </c>
      <c r="V251">
        <v>4</v>
      </c>
      <c r="W251">
        <v>0.28000000000000003</v>
      </c>
      <c r="X251">
        <v>1.174577634754626</v>
      </c>
      <c r="Y251" t="s">
        <v>77</v>
      </c>
      <c r="Z251" t="s">
        <v>376</v>
      </c>
      <c r="AA251" t="s">
        <v>79</v>
      </c>
      <c r="AB251" t="s">
        <v>61</v>
      </c>
      <c r="AC251" t="s">
        <v>62</v>
      </c>
      <c r="AD251" t="s">
        <v>80</v>
      </c>
      <c r="AE251">
        <v>0.83561643835616439</v>
      </c>
      <c r="AF251" t="s">
        <v>176</v>
      </c>
      <c r="AH251">
        <v>0</v>
      </c>
      <c r="AI251">
        <v>0.83561643835616439</v>
      </c>
      <c r="AJ251">
        <v>0.33508196721311478</v>
      </c>
      <c r="AK251">
        <v>0</v>
      </c>
    </row>
    <row r="252" spans="1:37" x14ac:dyDescent="0.25">
      <c r="A252" t="s">
        <v>391</v>
      </c>
      <c r="B252">
        <v>31</v>
      </c>
      <c r="C252" t="s">
        <v>48</v>
      </c>
      <c r="D252">
        <v>979</v>
      </c>
      <c r="E252">
        <v>1</v>
      </c>
      <c r="F252">
        <v>549</v>
      </c>
      <c r="G252">
        <v>0</v>
      </c>
      <c r="I252">
        <v>0</v>
      </c>
      <c r="K252">
        <v>0</v>
      </c>
      <c r="M252">
        <v>6</v>
      </c>
      <c r="N252" t="s">
        <v>207</v>
      </c>
      <c r="O252" t="s">
        <v>67</v>
      </c>
      <c r="P252" t="s">
        <v>55</v>
      </c>
      <c r="Q252">
        <v>2020</v>
      </c>
      <c r="R252">
        <v>95.8333333333333</v>
      </c>
      <c r="S252">
        <v>100</v>
      </c>
      <c r="T252">
        <v>0.8</v>
      </c>
      <c r="U252">
        <v>549</v>
      </c>
      <c r="V252">
        <v>3</v>
      </c>
      <c r="W252">
        <v>0</v>
      </c>
      <c r="X252">
        <v>1.9945355191256831</v>
      </c>
      <c r="Y252" t="s">
        <v>272</v>
      </c>
      <c r="Z252" t="s">
        <v>159</v>
      </c>
      <c r="AA252" t="s">
        <v>210</v>
      </c>
      <c r="AB252" t="s">
        <v>61</v>
      </c>
      <c r="AC252" t="s">
        <v>62</v>
      </c>
      <c r="AD252" t="s">
        <v>211</v>
      </c>
      <c r="AE252">
        <v>1.504109589041096</v>
      </c>
      <c r="AF252" t="s">
        <v>305</v>
      </c>
      <c r="AH252">
        <v>0</v>
      </c>
      <c r="AI252">
        <v>1.504109589041096</v>
      </c>
      <c r="AJ252">
        <v>0</v>
      </c>
      <c r="AK252">
        <v>0</v>
      </c>
    </row>
    <row r="253" spans="1:37" x14ac:dyDescent="0.25">
      <c r="A253" t="s">
        <v>380</v>
      </c>
      <c r="B253">
        <v>26</v>
      </c>
      <c r="C253" t="s">
        <v>48</v>
      </c>
      <c r="D253">
        <v>1390</v>
      </c>
      <c r="E253">
        <v>1</v>
      </c>
      <c r="F253">
        <v>525</v>
      </c>
      <c r="G253">
        <v>0</v>
      </c>
      <c r="I253">
        <v>0</v>
      </c>
      <c r="K253">
        <v>0</v>
      </c>
      <c r="M253">
        <v>7</v>
      </c>
      <c r="N253" t="s">
        <v>164</v>
      </c>
      <c r="O253" t="s">
        <v>67</v>
      </c>
      <c r="P253" t="s">
        <v>49</v>
      </c>
      <c r="Q253">
        <v>2018</v>
      </c>
      <c r="R253">
        <v>74.137930631637545</v>
      </c>
      <c r="S253">
        <v>90.689656829833964</v>
      </c>
      <c r="T253">
        <v>0.77</v>
      </c>
      <c r="U253">
        <v>525</v>
      </c>
      <c r="V253">
        <v>3</v>
      </c>
      <c r="W253">
        <v>9.9999999999999978E-2</v>
      </c>
      <c r="X253">
        <v>2.0857142857142859</v>
      </c>
      <c r="Y253" t="s">
        <v>455</v>
      </c>
      <c r="Z253" t="s">
        <v>69</v>
      </c>
      <c r="AA253" t="s">
        <v>93</v>
      </c>
      <c r="AB253" t="s">
        <v>61</v>
      </c>
      <c r="AC253" t="s">
        <v>71</v>
      </c>
      <c r="AD253" t="s">
        <v>72</v>
      </c>
      <c r="AE253">
        <v>1.4383561643835621</v>
      </c>
      <c r="AF253" t="s">
        <v>305</v>
      </c>
      <c r="AH253">
        <v>0</v>
      </c>
      <c r="AK253">
        <v>0</v>
      </c>
    </row>
    <row r="254" spans="1:37" x14ac:dyDescent="0.25">
      <c r="A254" t="s">
        <v>81</v>
      </c>
      <c r="B254">
        <v>26</v>
      </c>
      <c r="C254" t="s">
        <v>48</v>
      </c>
      <c r="D254">
        <v>267</v>
      </c>
      <c r="E254">
        <v>1</v>
      </c>
      <c r="F254">
        <v>83</v>
      </c>
      <c r="G254">
        <v>0</v>
      </c>
      <c r="I254">
        <v>0</v>
      </c>
      <c r="K254">
        <v>0</v>
      </c>
      <c r="M254">
        <v>8</v>
      </c>
      <c r="N254" t="s">
        <v>82</v>
      </c>
      <c r="O254" t="s">
        <v>50</v>
      </c>
      <c r="P254" t="s">
        <v>49</v>
      </c>
      <c r="Q254">
        <v>2023</v>
      </c>
      <c r="T254">
        <v>1.17</v>
      </c>
      <c r="U254">
        <v>83</v>
      </c>
      <c r="V254">
        <v>1</v>
      </c>
      <c r="X254">
        <v>4.3975903614457836</v>
      </c>
      <c r="Y254" t="s">
        <v>305</v>
      </c>
      <c r="Z254" t="s">
        <v>305</v>
      </c>
      <c r="AA254" t="s">
        <v>305</v>
      </c>
      <c r="AB254" t="s">
        <v>305</v>
      </c>
      <c r="AC254" t="s">
        <v>305</v>
      </c>
      <c r="AD254" t="s">
        <v>305</v>
      </c>
      <c r="AE254">
        <v>0.22739726027397261</v>
      </c>
      <c r="AF254" t="s">
        <v>305</v>
      </c>
      <c r="AH254">
        <v>0</v>
      </c>
      <c r="AI254">
        <v>0.22739726027397261</v>
      </c>
      <c r="AK254">
        <v>0</v>
      </c>
    </row>
    <row r="255" spans="1:37" x14ac:dyDescent="0.25">
      <c r="A255" t="s">
        <v>451</v>
      </c>
      <c r="B255">
        <v>34</v>
      </c>
      <c r="C255" t="s">
        <v>48</v>
      </c>
      <c r="D255">
        <v>942</v>
      </c>
      <c r="E255">
        <v>1</v>
      </c>
      <c r="F255">
        <v>556</v>
      </c>
      <c r="G255">
        <v>0</v>
      </c>
      <c r="I255">
        <v>0</v>
      </c>
      <c r="K255">
        <v>0</v>
      </c>
      <c r="M255">
        <v>5</v>
      </c>
      <c r="N255" t="s">
        <v>146</v>
      </c>
      <c r="O255" t="s">
        <v>67</v>
      </c>
      <c r="P255" t="s">
        <v>55</v>
      </c>
      <c r="Q255">
        <v>2020</v>
      </c>
      <c r="R255">
        <v>59.375</v>
      </c>
      <c r="S255">
        <v>55</v>
      </c>
      <c r="T255">
        <v>0.75</v>
      </c>
      <c r="U255">
        <v>556</v>
      </c>
      <c r="V255">
        <v>3</v>
      </c>
      <c r="W255">
        <v>-2.0000000000000021E-2</v>
      </c>
      <c r="X255">
        <v>1.9694244604316551</v>
      </c>
      <c r="Y255" t="s">
        <v>284</v>
      </c>
      <c r="Z255" t="s">
        <v>310</v>
      </c>
      <c r="AA255" t="s">
        <v>162</v>
      </c>
      <c r="AB255" t="s">
        <v>61</v>
      </c>
      <c r="AC255" t="s">
        <v>62</v>
      </c>
      <c r="AD255" t="s">
        <v>99</v>
      </c>
      <c r="AE255">
        <v>1.5232876712328769</v>
      </c>
      <c r="AF255" t="s">
        <v>305</v>
      </c>
      <c r="AH255">
        <v>0</v>
      </c>
      <c r="AI255">
        <v>1.5232876712328769</v>
      </c>
      <c r="AJ255">
        <v>-1.312949640287771E-2</v>
      </c>
      <c r="AK255">
        <v>0</v>
      </c>
    </row>
    <row r="256" spans="1:37" x14ac:dyDescent="0.25">
      <c r="A256" t="s">
        <v>401</v>
      </c>
      <c r="B256">
        <v>39</v>
      </c>
      <c r="C256" t="s">
        <v>48</v>
      </c>
      <c r="D256">
        <v>4619</v>
      </c>
      <c r="E256">
        <v>1</v>
      </c>
      <c r="F256">
        <v>3774</v>
      </c>
      <c r="G256">
        <v>0</v>
      </c>
      <c r="I256">
        <v>0</v>
      </c>
      <c r="K256">
        <v>1</v>
      </c>
      <c r="L256">
        <v>364</v>
      </c>
      <c r="M256">
        <v>5</v>
      </c>
      <c r="N256" t="s">
        <v>270</v>
      </c>
      <c r="O256" t="s">
        <v>67</v>
      </c>
      <c r="P256" t="s">
        <v>55</v>
      </c>
      <c r="Q256">
        <v>2019</v>
      </c>
      <c r="R256">
        <v>90</v>
      </c>
      <c r="S256">
        <v>100</v>
      </c>
      <c r="T256">
        <v>0.6</v>
      </c>
      <c r="U256">
        <v>3774</v>
      </c>
      <c r="V256">
        <v>4</v>
      </c>
      <c r="W256">
        <v>4.9999999999999933E-2</v>
      </c>
      <c r="X256">
        <v>0.38685744568097508</v>
      </c>
      <c r="Y256" t="s">
        <v>284</v>
      </c>
      <c r="Z256" t="s">
        <v>161</v>
      </c>
      <c r="AA256" t="s">
        <v>60</v>
      </c>
      <c r="AB256" t="s">
        <v>311</v>
      </c>
      <c r="AC256" t="s">
        <v>62</v>
      </c>
      <c r="AD256" t="s">
        <v>63</v>
      </c>
      <c r="AE256">
        <v>0.99726027397260275</v>
      </c>
      <c r="AF256" t="s">
        <v>305</v>
      </c>
      <c r="AH256">
        <v>0</v>
      </c>
      <c r="AI256">
        <v>0.99726027397260275</v>
      </c>
      <c r="AJ256">
        <v>5.013736263736257E-2</v>
      </c>
      <c r="AK256">
        <v>0</v>
      </c>
    </row>
    <row r="257" spans="1:37" x14ac:dyDescent="0.25">
      <c r="A257" t="s">
        <v>213</v>
      </c>
      <c r="B257">
        <v>35</v>
      </c>
      <c r="C257" t="s">
        <v>48</v>
      </c>
      <c r="D257">
        <v>2976</v>
      </c>
      <c r="E257">
        <v>1</v>
      </c>
      <c r="F257">
        <v>2672</v>
      </c>
      <c r="G257">
        <v>1</v>
      </c>
      <c r="H257">
        <v>1552</v>
      </c>
      <c r="I257">
        <v>0</v>
      </c>
      <c r="K257">
        <v>2</v>
      </c>
      <c r="L257">
        <v>1095</v>
      </c>
      <c r="M257">
        <v>7</v>
      </c>
      <c r="N257" t="s">
        <v>90</v>
      </c>
      <c r="O257" t="s">
        <v>67</v>
      </c>
      <c r="P257" t="s">
        <v>49</v>
      </c>
      <c r="Q257">
        <v>2022</v>
      </c>
      <c r="R257">
        <v>96</v>
      </c>
      <c r="S257">
        <v>97</v>
      </c>
      <c r="T257">
        <v>0.75</v>
      </c>
      <c r="U257">
        <v>2672</v>
      </c>
      <c r="V257">
        <v>6</v>
      </c>
      <c r="W257">
        <v>1.0000000000000011E-2</v>
      </c>
      <c r="X257">
        <v>0.8196107784431137</v>
      </c>
      <c r="Y257" t="s">
        <v>182</v>
      </c>
      <c r="Z257" t="s">
        <v>183</v>
      </c>
      <c r="AA257" t="s">
        <v>93</v>
      </c>
      <c r="AB257" t="s">
        <v>61</v>
      </c>
      <c r="AC257" t="s">
        <v>71</v>
      </c>
      <c r="AD257" t="s">
        <v>72</v>
      </c>
      <c r="AE257">
        <v>3</v>
      </c>
      <c r="AF257" t="s">
        <v>73</v>
      </c>
      <c r="AG257">
        <v>0.58083832335329344</v>
      </c>
      <c r="AH257">
        <v>3.7425149700598799E-4</v>
      </c>
      <c r="AI257">
        <v>4.2520547945205482</v>
      </c>
      <c r="AJ257">
        <v>2.3518041237113431E-3</v>
      </c>
      <c r="AK257">
        <v>0</v>
      </c>
    </row>
    <row r="258" spans="1:37" x14ac:dyDescent="0.25">
      <c r="A258" t="s">
        <v>375</v>
      </c>
      <c r="B258">
        <v>24</v>
      </c>
      <c r="C258" t="s">
        <v>48</v>
      </c>
      <c r="D258">
        <v>740</v>
      </c>
      <c r="E258">
        <v>1</v>
      </c>
      <c r="F258">
        <v>1746</v>
      </c>
      <c r="G258">
        <v>0</v>
      </c>
      <c r="I258">
        <v>0</v>
      </c>
      <c r="K258">
        <v>0</v>
      </c>
      <c r="M258">
        <v>8</v>
      </c>
      <c r="N258" t="s">
        <v>308</v>
      </c>
      <c r="O258" t="s">
        <v>86</v>
      </c>
      <c r="P258" t="s">
        <v>49</v>
      </c>
      <c r="Q258">
        <v>2020</v>
      </c>
      <c r="Y258" t="s">
        <v>305</v>
      </c>
      <c r="Z258" t="s">
        <v>305</v>
      </c>
      <c r="AA258" t="s">
        <v>305</v>
      </c>
      <c r="AB258" t="s">
        <v>305</v>
      </c>
      <c r="AC258" t="s">
        <v>305</v>
      </c>
      <c r="AD258" t="s">
        <v>305</v>
      </c>
      <c r="AE258">
        <v>4.7835616438356174</v>
      </c>
      <c r="AF258" t="s">
        <v>305</v>
      </c>
      <c r="AH258">
        <v>0</v>
      </c>
      <c r="AK258">
        <v>0</v>
      </c>
    </row>
    <row r="259" spans="1:37" x14ac:dyDescent="0.25">
      <c r="A259" t="s">
        <v>299</v>
      </c>
      <c r="B259">
        <v>50</v>
      </c>
      <c r="C259" t="s">
        <v>48</v>
      </c>
      <c r="D259">
        <v>9415</v>
      </c>
      <c r="E259">
        <v>1</v>
      </c>
      <c r="F259">
        <v>8381</v>
      </c>
      <c r="G259">
        <v>0</v>
      </c>
      <c r="I259">
        <v>0</v>
      </c>
      <c r="K259">
        <v>1</v>
      </c>
      <c r="L259">
        <v>730</v>
      </c>
      <c r="M259">
        <v>6</v>
      </c>
      <c r="N259" t="s">
        <v>84</v>
      </c>
      <c r="O259" t="s">
        <v>86</v>
      </c>
      <c r="P259" t="s">
        <v>55</v>
      </c>
      <c r="Q259">
        <v>2020</v>
      </c>
      <c r="R259">
        <v>81.25</v>
      </c>
      <c r="S259">
        <v>75</v>
      </c>
      <c r="T259">
        <v>0.63</v>
      </c>
      <c r="U259">
        <v>8381</v>
      </c>
      <c r="V259">
        <v>6</v>
      </c>
      <c r="W259">
        <v>-0.12</v>
      </c>
      <c r="X259">
        <v>0.2613053334924233</v>
      </c>
      <c r="Y259" t="s">
        <v>87</v>
      </c>
      <c r="Z259" t="s">
        <v>196</v>
      </c>
      <c r="AA259" t="s">
        <v>79</v>
      </c>
      <c r="AB259" t="s">
        <v>61</v>
      </c>
      <c r="AC259" t="s">
        <v>222</v>
      </c>
      <c r="AD259" t="s">
        <v>80</v>
      </c>
      <c r="AE259">
        <v>2</v>
      </c>
      <c r="AF259" t="s">
        <v>73</v>
      </c>
      <c r="AH259">
        <v>0</v>
      </c>
      <c r="AI259">
        <v>2</v>
      </c>
      <c r="AJ259">
        <v>-0.06</v>
      </c>
      <c r="AK259">
        <v>0</v>
      </c>
    </row>
    <row r="260" spans="1:37" x14ac:dyDescent="0.25">
      <c r="A260" t="s">
        <v>331</v>
      </c>
      <c r="B260">
        <v>21</v>
      </c>
      <c r="C260" t="s">
        <v>54</v>
      </c>
      <c r="D260">
        <v>745</v>
      </c>
      <c r="E260">
        <v>1</v>
      </c>
      <c r="F260">
        <v>1415</v>
      </c>
      <c r="G260">
        <v>0</v>
      </c>
      <c r="I260">
        <v>0</v>
      </c>
      <c r="K260">
        <v>0</v>
      </c>
      <c r="M260">
        <v>8</v>
      </c>
      <c r="N260" t="s">
        <v>318</v>
      </c>
      <c r="O260" t="s">
        <v>86</v>
      </c>
      <c r="P260" t="s">
        <v>49</v>
      </c>
      <c r="Q260">
        <v>2019</v>
      </c>
      <c r="Y260" t="s">
        <v>305</v>
      </c>
      <c r="Z260" t="s">
        <v>305</v>
      </c>
      <c r="AA260" t="s">
        <v>305</v>
      </c>
      <c r="AB260" t="s">
        <v>305</v>
      </c>
      <c r="AC260" t="s">
        <v>305</v>
      </c>
      <c r="AD260" t="s">
        <v>305</v>
      </c>
      <c r="AE260">
        <v>3.8767123287671228</v>
      </c>
      <c r="AF260" t="s">
        <v>305</v>
      </c>
      <c r="AH260">
        <v>0</v>
      </c>
      <c r="AK260">
        <v>0</v>
      </c>
    </row>
    <row r="261" spans="1:37" x14ac:dyDescent="0.25">
      <c r="A261" t="s">
        <v>456</v>
      </c>
      <c r="B261">
        <v>26</v>
      </c>
      <c r="C261" t="s">
        <v>54</v>
      </c>
      <c r="D261">
        <v>2795</v>
      </c>
      <c r="E261">
        <v>1</v>
      </c>
      <c r="F261">
        <v>3024</v>
      </c>
      <c r="G261">
        <v>0</v>
      </c>
      <c r="I261">
        <v>0</v>
      </c>
      <c r="K261">
        <v>0</v>
      </c>
      <c r="M261">
        <v>8</v>
      </c>
      <c r="N261" t="s">
        <v>435</v>
      </c>
      <c r="O261" t="s">
        <v>86</v>
      </c>
      <c r="P261" t="s">
        <v>49</v>
      </c>
      <c r="Q261">
        <v>2018</v>
      </c>
      <c r="Y261" t="s">
        <v>305</v>
      </c>
      <c r="Z261" t="s">
        <v>305</v>
      </c>
      <c r="AA261" t="s">
        <v>305</v>
      </c>
      <c r="AB261" t="s">
        <v>305</v>
      </c>
      <c r="AC261" t="s">
        <v>305</v>
      </c>
      <c r="AD261" t="s">
        <v>305</v>
      </c>
      <c r="AE261">
        <v>8.2849315068493148</v>
      </c>
      <c r="AF261" t="s">
        <v>305</v>
      </c>
      <c r="AH261">
        <v>0</v>
      </c>
      <c r="AK261">
        <v>0</v>
      </c>
    </row>
    <row r="262" spans="1:37" x14ac:dyDescent="0.25">
      <c r="A262" t="s">
        <v>444</v>
      </c>
      <c r="B262">
        <v>25</v>
      </c>
      <c r="C262" t="s">
        <v>316</v>
      </c>
      <c r="D262">
        <v>180</v>
      </c>
      <c r="E262">
        <v>1</v>
      </c>
      <c r="F262">
        <v>878</v>
      </c>
      <c r="G262">
        <v>0</v>
      </c>
      <c r="I262">
        <v>0</v>
      </c>
      <c r="K262">
        <v>1</v>
      </c>
      <c r="L262">
        <v>730</v>
      </c>
      <c r="M262">
        <v>8</v>
      </c>
      <c r="N262" t="s">
        <v>308</v>
      </c>
      <c r="O262" t="s">
        <v>67</v>
      </c>
      <c r="P262" t="s">
        <v>49</v>
      </c>
      <c r="Q262">
        <v>2020</v>
      </c>
      <c r="R262">
        <v>83.3333333333333</v>
      </c>
      <c r="S262">
        <v>95.2777777777778</v>
      </c>
      <c r="T262">
        <v>0.85</v>
      </c>
      <c r="U262">
        <v>878</v>
      </c>
      <c r="V262">
        <v>1</v>
      </c>
      <c r="X262">
        <v>0.41571753986332571</v>
      </c>
      <c r="Y262" t="s">
        <v>445</v>
      </c>
      <c r="Z262" t="s">
        <v>115</v>
      </c>
      <c r="AA262" t="s">
        <v>131</v>
      </c>
      <c r="AB262" t="s">
        <v>132</v>
      </c>
      <c r="AC262" t="s">
        <v>71</v>
      </c>
      <c r="AD262" t="s">
        <v>133</v>
      </c>
      <c r="AE262">
        <v>2</v>
      </c>
      <c r="AF262" t="s">
        <v>305</v>
      </c>
      <c r="AH262">
        <v>0</v>
      </c>
      <c r="AI262">
        <v>2.4054794520547951</v>
      </c>
      <c r="AK262">
        <v>0</v>
      </c>
    </row>
    <row r="263" spans="1:37" x14ac:dyDescent="0.25">
      <c r="A263" t="s">
        <v>289</v>
      </c>
      <c r="B263">
        <v>25</v>
      </c>
      <c r="C263" t="s">
        <v>316</v>
      </c>
      <c r="D263">
        <v>366</v>
      </c>
      <c r="E263">
        <v>1</v>
      </c>
      <c r="F263">
        <v>1608</v>
      </c>
      <c r="G263">
        <v>0</v>
      </c>
      <c r="I263">
        <v>0</v>
      </c>
      <c r="K263">
        <v>1</v>
      </c>
      <c r="L263">
        <v>1460</v>
      </c>
      <c r="M263">
        <v>6</v>
      </c>
      <c r="N263" t="s">
        <v>76</v>
      </c>
      <c r="O263" t="s">
        <v>67</v>
      </c>
      <c r="P263" t="s">
        <v>55</v>
      </c>
      <c r="Q263">
        <v>2022</v>
      </c>
      <c r="R263">
        <v>68</v>
      </c>
      <c r="S263">
        <v>71</v>
      </c>
      <c r="T263">
        <v>0.86</v>
      </c>
      <c r="U263">
        <v>670</v>
      </c>
      <c r="V263">
        <v>4</v>
      </c>
      <c r="W263">
        <v>0.28000000000000003</v>
      </c>
      <c r="X263">
        <v>0.90796019900497515</v>
      </c>
      <c r="Y263" t="s">
        <v>77</v>
      </c>
      <c r="Z263" t="s">
        <v>78</v>
      </c>
      <c r="AA263" t="s">
        <v>79</v>
      </c>
      <c r="AB263" t="s">
        <v>61</v>
      </c>
      <c r="AC263" t="s">
        <v>62</v>
      </c>
      <c r="AD263" t="s">
        <v>80</v>
      </c>
      <c r="AE263">
        <v>1.8356164383561639</v>
      </c>
      <c r="AF263" t="s">
        <v>64</v>
      </c>
      <c r="AH263">
        <v>0</v>
      </c>
      <c r="AI263">
        <v>1.8356164383561639</v>
      </c>
      <c r="AJ263">
        <v>0.1525373134328358</v>
      </c>
      <c r="AK263">
        <v>0</v>
      </c>
    </row>
    <row r="264" spans="1:37" x14ac:dyDescent="0.25">
      <c r="A264" t="s">
        <v>121</v>
      </c>
      <c r="B264">
        <v>37</v>
      </c>
      <c r="C264" t="s">
        <v>54</v>
      </c>
      <c r="D264">
        <v>7057</v>
      </c>
      <c r="E264">
        <v>1</v>
      </c>
      <c r="F264">
        <v>5657</v>
      </c>
      <c r="G264">
        <v>0</v>
      </c>
      <c r="I264">
        <v>0</v>
      </c>
      <c r="K264">
        <v>1</v>
      </c>
      <c r="L264">
        <v>364</v>
      </c>
      <c r="M264">
        <v>6</v>
      </c>
      <c r="N264" t="s">
        <v>439</v>
      </c>
      <c r="O264" t="s">
        <v>67</v>
      </c>
      <c r="P264" t="s">
        <v>49</v>
      </c>
      <c r="Q264">
        <v>2019</v>
      </c>
      <c r="R264">
        <v>82.692305564880343</v>
      </c>
      <c r="S264">
        <v>98.461537170410139</v>
      </c>
      <c r="T264">
        <v>0.85</v>
      </c>
      <c r="U264">
        <v>5657</v>
      </c>
      <c r="V264">
        <v>6</v>
      </c>
      <c r="W264">
        <v>-0.15</v>
      </c>
      <c r="X264">
        <v>0.38713098815626662</v>
      </c>
      <c r="Y264" t="s">
        <v>353</v>
      </c>
      <c r="Z264" t="s">
        <v>127</v>
      </c>
      <c r="AA264" t="s">
        <v>70</v>
      </c>
      <c r="AB264" t="s">
        <v>311</v>
      </c>
      <c r="AC264" t="s">
        <v>71</v>
      </c>
      <c r="AD264" t="s">
        <v>72</v>
      </c>
      <c r="AE264">
        <v>0.99726027397260275</v>
      </c>
      <c r="AF264" t="s">
        <v>64</v>
      </c>
      <c r="AH264">
        <v>0</v>
      </c>
      <c r="AI264">
        <v>0.99726027397260275</v>
      </c>
      <c r="AJ264">
        <v>-0.15041208791208791</v>
      </c>
      <c r="AK264">
        <v>0</v>
      </c>
    </row>
    <row r="265" spans="1:37" x14ac:dyDescent="0.25">
      <c r="A265" t="s">
        <v>457</v>
      </c>
      <c r="B265">
        <v>26</v>
      </c>
      <c r="C265" t="s">
        <v>48</v>
      </c>
      <c r="D265">
        <v>2060</v>
      </c>
      <c r="E265">
        <v>1</v>
      </c>
      <c r="F265">
        <v>1279</v>
      </c>
      <c r="G265">
        <v>0</v>
      </c>
      <c r="I265">
        <v>0</v>
      </c>
      <c r="K265">
        <v>0</v>
      </c>
      <c r="M265">
        <v>6</v>
      </c>
      <c r="N265" t="s">
        <v>123</v>
      </c>
      <c r="O265" t="s">
        <v>67</v>
      </c>
      <c r="P265" t="s">
        <v>55</v>
      </c>
      <c r="Q265">
        <v>2018</v>
      </c>
      <c r="R265">
        <v>59.090909481048598</v>
      </c>
      <c r="S265">
        <v>80.00000076293945</v>
      </c>
      <c r="T265">
        <v>0.6</v>
      </c>
      <c r="U265">
        <v>1279</v>
      </c>
      <c r="V265">
        <v>3</v>
      </c>
      <c r="W265">
        <v>-5.0000000000000037E-2</v>
      </c>
      <c r="X265">
        <v>0.85613760750586398</v>
      </c>
      <c r="Y265" t="s">
        <v>434</v>
      </c>
      <c r="Z265" t="s">
        <v>310</v>
      </c>
      <c r="AA265" t="s">
        <v>79</v>
      </c>
      <c r="AB265" t="s">
        <v>61</v>
      </c>
      <c r="AC265" t="s">
        <v>62</v>
      </c>
      <c r="AD265" t="s">
        <v>80</v>
      </c>
      <c r="AE265">
        <v>3.504109589041096</v>
      </c>
      <c r="AF265" t="s">
        <v>305</v>
      </c>
      <c r="AH265">
        <v>0</v>
      </c>
      <c r="AK265">
        <v>0</v>
      </c>
    </row>
    <row r="266" spans="1:37" x14ac:dyDescent="0.25">
      <c r="A266" t="s">
        <v>312</v>
      </c>
      <c r="B266">
        <v>38</v>
      </c>
      <c r="C266" t="s">
        <v>302</v>
      </c>
      <c r="D266">
        <v>3318</v>
      </c>
      <c r="E266">
        <v>1</v>
      </c>
      <c r="F266">
        <v>3307</v>
      </c>
      <c r="G266">
        <v>0</v>
      </c>
      <c r="I266">
        <v>0</v>
      </c>
      <c r="K266">
        <v>1</v>
      </c>
      <c r="L266">
        <v>333</v>
      </c>
      <c r="M266">
        <v>4</v>
      </c>
      <c r="N266" t="s">
        <v>192</v>
      </c>
      <c r="O266" t="s">
        <v>313</v>
      </c>
      <c r="P266" t="s">
        <v>55</v>
      </c>
      <c r="Q266">
        <v>2018</v>
      </c>
      <c r="R266">
        <v>66.666664123535128</v>
      </c>
      <c r="S266">
        <v>93.333331298828114</v>
      </c>
      <c r="T266">
        <v>0.65</v>
      </c>
      <c r="U266">
        <v>3307</v>
      </c>
      <c r="V266">
        <v>1</v>
      </c>
      <c r="X266">
        <v>0.1103719383126701</v>
      </c>
      <c r="Y266" t="s">
        <v>314</v>
      </c>
      <c r="Z266" t="s">
        <v>285</v>
      </c>
      <c r="AA266" t="s">
        <v>194</v>
      </c>
      <c r="AB266" t="s">
        <v>98</v>
      </c>
      <c r="AC266" t="s">
        <v>62</v>
      </c>
      <c r="AD266" t="s">
        <v>80</v>
      </c>
      <c r="AE266">
        <v>0.9123287671232877</v>
      </c>
      <c r="AF266" t="s">
        <v>305</v>
      </c>
      <c r="AH266">
        <v>0</v>
      </c>
      <c r="AI266">
        <v>0.9123287671232877</v>
      </c>
      <c r="AK266">
        <v>0</v>
      </c>
    </row>
    <row r="267" spans="1:37" x14ac:dyDescent="0.25">
      <c r="A267" t="s">
        <v>458</v>
      </c>
      <c r="B267">
        <v>31</v>
      </c>
      <c r="C267" t="s">
        <v>48</v>
      </c>
      <c r="D267">
        <v>681</v>
      </c>
      <c r="E267">
        <v>1</v>
      </c>
      <c r="F267">
        <v>446</v>
      </c>
      <c r="G267">
        <v>0</v>
      </c>
      <c r="I267">
        <v>0</v>
      </c>
      <c r="K267">
        <v>0</v>
      </c>
      <c r="M267">
        <v>6</v>
      </c>
      <c r="N267" t="s">
        <v>76</v>
      </c>
      <c r="O267" t="s">
        <v>67</v>
      </c>
      <c r="P267" t="s">
        <v>55</v>
      </c>
      <c r="Q267">
        <v>2022</v>
      </c>
      <c r="R267">
        <v>68</v>
      </c>
      <c r="S267">
        <v>71</v>
      </c>
      <c r="T267">
        <v>0.93</v>
      </c>
      <c r="U267">
        <v>446</v>
      </c>
      <c r="V267">
        <v>1</v>
      </c>
      <c r="X267">
        <v>0.81838565022421528</v>
      </c>
      <c r="Y267" t="s">
        <v>193</v>
      </c>
      <c r="Z267" t="s">
        <v>153</v>
      </c>
      <c r="AA267" t="s">
        <v>419</v>
      </c>
      <c r="AB267" t="s">
        <v>98</v>
      </c>
      <c r="AC267" t="s">
        <v>62</v>
      </c>
      <c r="AD267" t="s">
        <v>151</v>
      </c>
      <c r="AE267">
        <v>1.2219178082191779</v>
      </c>
      <c r="AF267" t="s">
        <v>305</v>
      </c>
      <c r="AH267">
        <v>0</v>
      </c>
      <c r="AI267">
        <v>1.2219178082191779</v>
      </c>
      <c r="AK267">
        <v>0</v>
      </c>
    </row>
    <row r="268" spans="1:37" x14ac:dyDescent="0.25">
      <c r="A268" t="s">
        <v>130</v>
      </c>
      <c r="B268">
        <v>47</v>
      </c>
      <c r="C268" t="s">
        <v>48</v>
      </c>
      <c r="D268">
        <v>9983</v>
      </c>
      <c r="E268">
        <v>1</v>
      </c>
      <c r="F268">
        <v>8949</v>
      </c>
      <c r="G268">
        <v>0</v>
      </c>
      <c r="I268">
        <v>0</v>
      </c>
      <c r="K268">
        <v>0</v>
      </c>
      <c r="M268">
        <v>5</v>
      </c>
      <c r="N268" t="s">
        <v>66</v>
      </c>
      <c r="O268" t="s">
        <v>50</v>
      </c>
      <c r="P268" t="s">
        <v>49</v>
      </c>
      <c r="Q268">
        <v>2020</v>
      </c>
      <c r="R268">
        <v>77.5</v>
      </c>
      <c r="S268">
        <v>60</v>
      </c>
      <c r="T268">
        <v>0.73</v>
      </c>
      <c r="U268">
        <v>8949</v>
      </c>
      <c r="V268">
        <v>6</v>
      </c>
      <c r="W268">
        <v>9.9999999999999978E-2</v>
      </c>
      <c r="X268">
        <v>0.24472008045591689</v>
      </c>
      <c r="Y268" t="s">
        <v>129</v>
      </c>
      <c r="Z268" t="s">
        <v>65</v>
      </c>
      <c r="AA268" t="s">
        <v>70</v>
      </c>
      <c r="AB268" t="s">
        <v>61</v>
      </c>
      <c r="AC268" t="s">
        <v>71</v>
      </c>
      <c r="AD268" t="s">
        <v>72</v>
      </c>
      <c r="AE268">
        <v>24.517808219178079</v>
      </c>
      <c r="AF268" t="s">
        <v>73</v>
      </c>
      <c r="AH268">
        <v>0</v>
      </c>
      <c r="AK268">
        <v>0</v>
      </c>
    </row>
    <row r="269" spans="1:37" x14ac:dyDescent="0.25">
      <c r="A269" t="s">
        <v>206</v>
      </c>
      <c r="B269">
        <v>45</v>
      </c>
      <c r="C269" t="s">
        <v>48</v>
      </c>
      <c r="D269">
        <v>4236</v>
      </c>
      <c r="E269">
        <v>1</v>
      </c>
      <c r="F269">
        <v>4052</v>
      </c>
      <c r="G269">
        <v>1</v>
      </c>
      <c r="H269">
        <v>759</v>
      </c>
      <c r="I269">
        <v>0</v>
      </c>
      <c r="K269">
        <v>2</v>
      </c>
      <c r="L269">
        <v>211</v>
      </c>
      <c r="M269">
        <v>7</v>
      </c>
      <c r="N269" t="s">
        <v>207</v>
      </c>
      <c r="O269" t="s">
        <v>67</v>
      </c>
      <c r="P269" t="s">
        <v>49</v>
      </c>
      <c r="Q269">
        <v>2023</v>
      </c>
      <c r="R269">
        <v>80</v>
      </c>
      <c r="S269">
        <v>88</v>
      </c>
      <c r="T269">
        <v>0.88</v>
      </c>
      <c r="U269">
        <v>4052</v>
      </c>
      <c r="V269">
        <v>6</v>
      </c>
      <c r="W269">
        <v>0.12</v>
      </c>
      <c r="X269">
        <v>0.54047384007897337</v>
      </c>
      <c r="Y269" t="s">
        <v>208</v>
      </c>
      <c r="Z269" t="s">
        <v>209</v>
      </c>
      <c r="AA269" t="s">
        <v>210</v>
      </c>
      <c r="AB269" t="s">
        <v>61</v>
      </c>
      <c r="AC269" t="s">
        <v>71</v>
      </c>
      <c r="AD269" t="s">
        <v>211</v>
      </c>
      <c r="AE269">
        <v>0.57808219178082187</v>
      </c>
      <c r="AF269" t="s">
        <v>73</v>
      </c>
      <c r="AG269">
        <v>0.18731490621915101</v>
      </c>
      <c r="AH269">
        <v>2.467917077986179E-4</v>
      </c>
      <c r="AI269">
        <v>4.3287671232876717</v>
      </c>
      <c r="AJ269">
        <v>2.7721518987341771E-2</v>
      </c>
      <c r="AK269">
        <v>0</v>
      </c>
    </row>
    <row r="270" spans="1:37" x14ac:dyDescent="0.25">
      <c r="A270" t="s">
        <v>306</v>
      </c>
      <c r="B270">
        <v>34</v>
      </c>
      <c r="C270" t="s">
        <v>48</v>
      </c>
      <c r="D270">
        <v>2627</v>
      </c>
      <c r="E270">
        <v>1</v>
      </c>
      <c r="F270">
        <v>2122</v>
      </c>
      <c r="G270">
        <v>0</v>
      </c>
      <c r="I270">
        <v>0</v>
      </c>
      <c r="K270">
        <v>0</v>
      </c>
      <c r="M270">
        <v>6</v>
      </c>
      <c r="N270" t="s">
        <v>212</v>
      </c>
      <c r="O270" t="s">
        <v>67</v>
      </c>
      <c r="P270" t="s">
        <v>49</v>
      </c>
      <c r="Q270">
        <v>2019</v>
      </c>
      <c r="R270">
        <v>93.75</v>
      </c>
      <c r="S270">
        <v>87.5</v>
      </c>
      <c r="T270">
        <v>0.5</v>
      </c>
      <c r="U270">
        <v>2122</v>
      </c>
      <c r="V270">
        <v>3</v>
      </c>
      <c r="W270">
        <v>-4.0000000000000042E-2</v>
      </c>
      <c r="X270">
        <v>0.51602262016965128</v>
      </c>
      <c r="Y270" t="s">
        <v>370</v>
      </c>
      <c r="Z270" t="s">
        <v>65</v>
      </c>
      <c r="AA270" t="s">
        <v>70</v>
      </c>
      <c r="AB270" t="s">
        <v>311</v>
      </c>
      <c r="AC270" t="s">
        <v>71</v>
      </c>
      <c r="AD270" t="s">
        <v>72</v>
      </c>
      <c r="AE270">
        <v>5.8136986301369866</v>
      </c>
      <c r="AF270" t="s">
        <v>305</v>
      </c>
      <c r="AH270">
        <v>0</v>
      </c>
      <c r="AK270">
        <v>0</v>
      </c>
    </row>
    <row r="271" spans="1:37" x14ac:dyDescent="0.25">
      <c r="A271" t="s">
        <v>459</v>
      </c>
      <c r="B271">
        <v>30</v>
      </c>
      <c r="C271" t="s">
        <v>48</v>
      </c>
      <c r="D271">
        <v>1349</v>
      </c>
      <c r="E271">
        <v>1</v>
      </c>
      <c r="F271">
        <v>1189</v>
      </c>
      <c r="G271">
        <v>1</v>
      </c>
      <c r="H271">
        <v>822</v>
      </c>
      <c r="I271">
        <v>0</v>
      </c>
      <c r="K271">
        <v>0</v>
      </c>
      <c r="M271">
        <v>6</v>
      </c>
      <c r="N271" t="s">
        <v>205</v>
      </c>
      <c r="O271" t="s">
        <v>67</v>
      </c>
      <c r="P271" t="s">
        <v>55</v>
      </c>
      <c r="Q271">
        <v>2020</v>
      </c>
      <c r="T271">
        <v>0.55000000000000004</v>
      </c>
      <c r="U271">
        <v>1189</v>
      </c>
      <c r="V271">
        <v>2</v>
      </c>
      <c r="W271">
        <v>-2.9999999999999919E-2</v>
      </c>
      <c r="X271">
        <v>0.6139613120269134</v>
      </c>
      <c r="Y271" t="s">
        <v>460</v>
      </c>
      <c r="Z271" t="s">
        <v>418</v>
      </c>
      <c r="AA271" t="s">
        <v>419</v>
      </c>
      <c r="AB271" t="s">
        <v>61</v>
      </c>
      <c r="AC271" t="s">
        <v>62</v>
      </c>
      <c r="AD271" t="s">
        <v>151</v>
      </c>
      <c r="AE271">
        <v>1.208219178082192</v>
      </c>
      <c r="AF271" t="s">
        <v>305</v>
      </c>
      <c r="AG271">
        <v>0.69133725820016823</v>
      </c>
      <c r="AH271">
        <v>8.4104289318755253E-4</v>
      </c>
      <c r="AI271">
        <v>2.2520547945205478</v>
      </c>
      <c r="AJ271">
        <v>-1.3321167883211639E-2</v>
      </c>
      <c r="AK271">
        <v>0</v>
      </c>
    </row>
    <row r="272" spans="1:37" x14ac:dyDescent="0.25">
      <c r="A272" t="s">
        <v>461</v>
      </c>
      <c r="B272">
        <v>28</v>
      </c>
      <c r="C272" t="s">
        <v>316</v>
      </c>
      <c r="D272">
        <v>186</v>
      </c>
      <c r="E272">
        <v>1</v>
      </c>
      <c r="F272">
        <v>1083</v>
      </c>
      <c r="G272">
        <v>0</v>
      </c>
      <c r="I272">
        <v>0</v>
      </c>
      <c r="K272">
        <v>0</v>
      </c>
      <c r="M272">
        <v>6</v>
      </c>
      <c r="N272" t="s">
        <v>308</v>
      </c>
      <c r="O272" t="s">
        <v>67</v>
      </c>
      <c r="P272" t="s">
        <v>55</v>
      </c>
      <c r="Q272">
        <v>2022</v>
      </c>
      <c r="Y272" t="s">
        <v>305</v>
      </c>
      <c r="Z272" t="s">
        <v>305</v>
      </c>
      <c r="AA272" t="s">
        <v>305</v>
      </c>
      <c r="AB272" t="s">
        <v>305</v>
      </c>
      <c r="AC272" t="s">
        <v>305</v>
      </c>
      <c r="AD272" t="s">
        <v>305</v>
      </c>
      <c r="AE272">
        <v>2.967123287671233</v>
      </c>
      <c r="AF272" t="s">
        <v>305</v>
      </c>
      <c r="AH272">
        <v>0</v>
      </c>
      <c r="AI272">
        <v>2.967123287671233</v>
      </c>
      <c r="AK272">
        <v>0</v>
      </c>
    </row>
    <row r="273" spans="1:37" x14ac:dyDescent="0.25">
      <c r="A273" t="s">
        <v>365</v>
      </c>
      <c r="B273">
        <v>28</v>
      </c>
      <c r="C273" t="s">
        <v>48</v>
      </c>
      <c r="D273">
        <v>1206</v>
      </c>
      <c r="E273">
        <v>1</v>
      </c>
      <c r="F273">
        <v>2496</v>
      </c>
      <c r="G273">
        <v>0</v>
      </c>
      <c r="I273">
        <v>0</v>
      </c>
      <c r="K273">
        <v>0</v>
      </c>
      <c r="M273">
        <v>6</v>
      </c>
      <c r="N273" t="s">
        <v>366</v>
      </c>
      <c r="O273" t="s">
        <v>313</v>
      </c>
      <c r="P273" t="s">
        <v>55</v>
      </c>
      <c r="Q273">
        <v>2021</v>
      </c>
      <c r="Y273" t="s">
        <v>305</v>
      </c>
      <c r="Z273" t="s">
        <v>305</v>
      </c>
      <c r="AA273" t="s">
        <v>305</v>
      </c>
      <c r="AB273" t="s">
        <v>305</v>
      </c>
      <c r="AC273" t="s">
        <v>305</v>
      </c>
      <c r="AD273" t="s">
        <v>305</v>
      </c>
      <c r="AE273">
        <v>6.838356164383562</v>
      </c>
      <c r="AF273" t="s">
        <v>305</v>
      </c>
      <c r="AH273">
        <v>0</v>
      </c>
      <c r="AK273">
        <v>0</v>
      </c>
    </row>
    <row r="274" spans="1:37" x14ac:dyDescent="0.25">
      <c r="A274" t="s">
        <v>130</v>
      </c>
      <c r="B274">
        <v>48</v>
      </c>
      <c r="C274" t="s">
        <v>48</v>
      </c>
      <c r="D274">
        <v>9983</v>
      </c>
      <c r="E274">
        <v>1</v>
      </c>
      <c r="F274">
        <v>9314</v>
      </c>
      <c r="G274">
        <v>0</v>
      </c>
      <c r="I274">
        <v>0</v>
      </c>
      <c r="K274">
        <v>0</v>
      </c>
      <c r="M274">
        <v>5</v>
      </c>
      <c r="N274" t="s">
        <v>66</v>
      </c>
      <c r="O274" t="s">
        <v>50</v>
      </c>
      <c r="P274" t="s">
        <v>49</v>
      </c>
      <c r="Q274">
        <v>2021</v>
      </c>
      <c r="R274">
        <v>100</v>
      </c>
      <c r="S274">
        <v>98</v>
      </c>
      <c r="T274">
        <v>0.73</v>
      </c>
      <c r="U274">
        <v>9314</v>
      </c>
      <c r="V274">
        <v>6</v>
      </c>
      <c r="W274">
        <v>9.9999999999999978E-2</v>
      </c>
      <c r="X274">
        <v>0.2351299119604896</v>
      </c>
      <c r="Y274" t="s">
        <v>129</v>
      </c>
      <c r="Z274" t="s">
        <v>65</v>
      </c>
      <c r="AA274" t="s">
        <v>70</v>
      </c>
      <c r="AB274" t="s">
        <v>61</v>
      </c>
      <c r="AC274" t="s">
        <v>71</v>
      </c>
      <c r="AD274" t="s">
        <v>72</v>
      </c>
      <c r="AE274">
        <v>25.517808219178079</v>
      </c>
      <c r="AF274" t="s">
        <v>73</v>
      </c>
      <c r="AH274">
        <v>0</v>
      </c>
      <c r="AK274">
        <v>0</v>
      </c>
    </row>
    <row r="275" spans="1:37" x14ac:dyDescent="0.25">
      <c r="A275" t="s">
        <v>393</v>
      </c>
      <c r="B275">
        <v>27</v>
      </c>
      <c r="C275" t="s">
        <v>48</v>
      </c>
      <c r="D275">
        <v>1552</v>
      </c>
      <c r="E275">
        <v>1</v>
      </c>
      <c r="F275">
        <v>1491</v>
      </c>
      <c r="G275">
        <v>1</v>
      </c>
      <c r="H275">
        <v>640</v>
      </c>
      <c r="I275">
        <v>0</v>
      </c>
      <c r="K275">
        <v>3</v>
      </c>
      <c r="L275">
        <v>365</v>
      </c>
      <c r="M275">
        <v>8</v>
      </c>
      <c r="N275" t="s">
        <v>388</v>
      </c>
      <c r="O275" t="s">
        <v>67</v>
      </c>
      <c r="P275" t="s">
        <v>49</v>
      </c>
      <c r="Q275">
        <v>2020</v>
      </c>
      <c r="R275">
        <v>75.925925925925895</v>
      </c>
      <c r="S275">
        <v>82.2222222222222</v>
      </c>
      <c r="T275">
        <v>0.6</v>
      </c>
      <c r="U275">
        <v>1491</v>
      </c>
      <c r="V275">
        <v>3</v>
      </c>
      <c r="W275">
        <v>9.9999999999999978E-2</v>
      </c>
      <c r="X275">
        <v>0.73440643863179078</v>
      </c>
      <c r="Y275" t="s">
        <v>355</v>
      </c>
      <c r="Z275" t="s">
        <v>200</v>
      </c>
      <c r="AA275" t="s">
        <v>131</v>
      </c>
      <c r="AB275" t="s">
        <v>132</v>
      </c>
      <c r="AC275" t="s">
        <v>71</v>
      </c>
      <c r="AD275" t="s">
        <v>133</v>
      </c>
      <c r="AE275">
        <v>1</v>
      </c>
      <c r="AF275" t="s">
        <v>305</v>
      </c>
      <c r="AG275">
        <v>0.42924211938296453</v>
      </c>
      <c r="AH275">
        <v>6.7069081153588194E-4</v>
      </c>
      <c r="AI275">
        <v>2.1671232876712332</v>
      </c>
      <c r="AJ275">
        <v>4.6144121365360287E-2</v>
      </c>
      <c r="AK275">
        <v>0</v>
      </c>
    </row>
    <row r="276" spans="1:37" x14ac:dyDescent="0.25">
      <c r="A276" t="s">
        <v>256</v>
      </c>
      <c r="B276">
        <v>39</v>
      </c>
      <c r="C276" t="s">
        <v>54</v>
      </c>
      <c r="D276">
        <v>3738</v>
      </c>
      <c r="E276">
        <v>1</v>
      </c>
      <c r="F276">
        <v>3069</v>
      </c>
      <c r="G276">
        <v>1</v>
      </c>
      <c r="H276">
        <v>1005</v>
      </c>
      <c r="I276">
        <v>0</v>
      </c>
      <c r="K276">
        <v>2</v>
      </c>
      <c r="L276">
        <v>730</v>
      </c>
      <c r="M276">
        <v>6</v>
      </c>
      <c r="N276" t="s">
        <v>114</v>
      </c>
      <c r="O276" t="s">
        <v>67</v>
      </c>
      <c r="P276" t="s">
        <v>49</v>
      </c>
      <c r="Q276">
        <v>2021</v>
      </c>
      <c r="R276">
        <v>100</v>
      </c>
      <c r="S276">
        <v>99</v>
      </c>
      <c r="T276">
        <v>0.75</v>
      </c>
      <c r="U276">
        <v>3069</v>
      </c>
      <c r="V276">
        <v>6</v>
      </c>
      <c r="W276">
        <v>0.2</v>
      </c>
      <c r="X276">
        <v>0.7135874877810362</v>
      </c>
      <c r="Y276" t="s">
        <v>157</v>
      </c>
      <c r="Z276" t="s">
        <v>65</v>
      </c>
      <c r="AA276" t="s">
        <v>70</v>
      </c>
      <c r="AB276" t="s">
        <v>61</v>
      </c>
      <c r="AC276" t="s">
        <v>71</v>
      </c>
      <c r="AD276" t="s">
        <v>72</v>
      </c>
      <c r="AE276">
        <v>2</v>
      </c>
      <c r="AF276" t="s">
        <v>73</v>
      </c>
      <c r="AG276">
        <v>0.32746823069403708</v>
      </c>
      <c r="AH276">
        <v>3.2583903551645493E-4</v>
      </c>
      <c r="AI276">
        <v>2.753424657534246</v>
      </c>
      <c r="AJ276">
        <v>7.2636815920398015E-2</v>
      </c>
      <c r="AK276">
        <v>0</v>
      </c>
    </row>
    <row r="277" spans="1:37" x14ac:dyDescent="0.25">
      <c r="A277" t="s">
        <v>450</v>
      </c>
      <c r="B277">
        <v>25</v>
      </c>
      <c r="C277" t="s">
        <v>48</v>
      </c>
      <c r="D277">
        <v>687</v>
      </c>
      <c r="E277">
        <v>1</v>
      </c>
      <c r="F277">
        <v>736</v>
      </c>
      <c r="G277">
        <v>0</v>
      </c>
      <c r="I277">
        <v>0</v>
      </c>
      <c r="K277">
        <v>0</v>
      </c>
      <c r="M277">
        <v>7</v>
      </c>
      <c r="N277" t="s">
        <v>421</v>
      </c>
      <c r="O277" t="s">
        <v>67</v>
      </c>
      <c r="P277" t="s">
        <v>55</v>
      </c>
      <c r="Q277">
        <v>2021</v>
      </c>
      <c r="R277">
        <v>70.650000000000006</v>
      </c>
      <c r="S277">
        <v>94</v>
      </c>
      <c r="T277">
        <v>0.9</v>
      </c>
      <c r="U277">
        <v>736</v>
      </c>
      <c r="V277">
        <v>2</v>
      </c>
      <c r="W277">
        <v>0</v>
      </c>
      <c r="X277">
        <v>0.99184782608695654</v>
      </c>
      <c r="Y277" t="s">
        <v>77</v>
      </c>
      <c r="Z277" t="s">
        <v>376</v>
      </c>
      <c r="AA277" t="s">
        <v>79</v>
      </c>
      <c r="AB277" t="s">
        <v>61</v>
      </c>
      <c r="AC277" t="s">
        <v>62</v>
      </c>
      <c r="AD277" t="s">
        <v>80</v>
      </c>
      <c r="AE277">
        <v>2.0164383561643842</v>
      </c>
      <c r="AF277" t="s">
        <v>305</v>
      </c>
      <c r="AH277">
        <v>0</v>
      </c>
      <c r="AK277">
        <v>0</v>
      </c>
    </row>
    <row r="278" spans="1:37" x14ac:dyDescent="0.25">
      <c r="A278" t="s">
        <v>92</v>
      </c>
      <c r="B278">
        <v>33</v>
      </c>
      <c r="C278" t="s">
        <v>54</v>
      </c>
      <c r="D278">
        <v>4795</v>
      </c>
      <c r="E278">
        <v>1</v>
      </c>
      <c r="F278">
        <v>3395</v>
      </c>
      <c r="G278">
        <v>0</v>
      </c>
      <c r="I278">
        <v>0</v>
      </c>
      <c r="K278">
        <v>1</v>
      </c>
      <c r="L278">
        <v>364</v>
      </c>
      <c r="M278">
        <v>7</v>
      </c>
      <c r="N278" t="s">
        <v>318</v>
      </c>
      <c r="O278" t="s">
        <v>67</v>
      </c>
      <c r="P278" t="s">
        <v>49</v>
      </c>
      <c r="Q278">
        <v>2019</v>
      </c>
      <c r="T278">
        <v>0.7</v>
      </c>
      <c r="U278">
        <v>3395</v>
      </c>
      <c r="V278">
        <v>6</v>
      </c>
      <c r="W278">
        <v>8.9999999999999969E-2</v>
      </c>
      <c r="X278">
        <v>0.64506627393225335</v>
      </c>
      <c r="Y278" t="s">
        <v>319</v>
      </c>
      <c r="Z278" t="s">
        <v>158</v>
      </c>
      <c r="AA278" t="s">
        <v>93</v>
      </c>
      <c r="AB278" t="s">
        <v>311</v>
      </c>
      <c r="AC278" t="s">
        <v>71</v>
      </c>
      <c r="AD278" t="s">
        <v>72</v>
      </c>
      <c r="AE278">
        <v>0.99726027397260275</v>
      </c>
      <c r="AF278" t="s">
        <v>64</v>
      </c>
      <c r="AH278">
        <v>0</v>
      </c>
      <c r="AI278">
        <v>0.99726027397260275</v>
      </c>
      <c r="AJ278">
        <v>9.0247252747252718E-2</v>
      </c>
      <c r="AK278">
        <v>0</v>
      </c>
    </row>
    <row r="279" spans="1:37" x14ac:dyDescent="0.25">
      <c r="A279" t="s">
        <v>299</v>
      </c>
      <c r="B279">
        <v>49</v>
      </c>
      <c r="C279" t="s">
        <v>48</v>
      </c>
      <c r="D279">
        <v>9415</v>
      </c>
      <c r="E279">
        <v>1</v>
      </c>
      <c r="F279">
        <v>8015</v>
      </c>
      <c r="G279">
        <v>0</v>
      </c>
      <c r="I279">
        <v>0</v>
      </c>
      <c r="K279">
        <v>1</v>
      </c>
      <c r="L279">
        <v>364</v>
      </c>
      <c r="M279">
        <v>6</v>
      </c>
      <c r="N279" t="s">
        <v>84</v>
      </c>
      <c r="O279" t="s">
        <v>86</v>
      </c>
      <c r="P279" t="s">
        <v>55</v>
      </c>
      <c r="Q279">
        <v>2019</v>
      </c>
      <c r="R279">
        <v>80.952380657196045</v>
      </c>
      <c r="S279">
        <v>94.285713195800795</v>
      </c>
      <c r="T279">
        <v>0.63</v>
      </c>
      <c r="U279">
        <v>8015</v>
      </c>
      <c r="V279">
        <v>6</v>
      </c>
      <c r="W279">
        <v>-0.12</v>
      </c>
      <c r="X279">
        <v>0.27323767935121651</v>
      </c>
      <c r="Y279" t="s">
        <v>87</v>
      </c>
      <c r="Z279" t="s">
        <v>196</v>
      </c>
      <c r="AA279" t="s">
        <v>79</v>
      </c>
      <c r="AB279" t="s">
        <v>311</v>
      </c>
      <c r="AC279" t="s">
        <v>222</v>
      </c>
      <c r="AD279" t="s">
        <v>80</v>
      </c>
      <c r="AE279">
        <v>0.99726027397260275</v>
      </c>
      <c r="AF279" t="s">
        <v>64</v>
      </c>
      <c r="AH279">
        <v>0</v>
      </c>
      <c r="AI279">
        <v>0.99726027397260275</v>
      </c>
      <c r="AJ279">
        <v>-0.1203296703296703</v>
      </c>
      <c r="AK279">
        <v>0</v>
      </c>
    </row>
    <row r="280" spans="1:37" x14ac:dyDescent="0.25">
      <c r="A280" t="s">
        <v>462</v>
      </c>
      <c r="B280">
        <v>23</v>
      </c>
      <c r="C280" t="s">
        <v>48</v>
      </c>
      <c r="D280">
        <v>703</v>
      </c>
      <c r="E280">
        <v>1</v>
      </c>
      <c r="F280">
        <v>220</v>
      </c>
      <c r="G280">
        <v>0</v>
      </c>
      <c r="I280">
        <v>0</v>
      </c>
      <c r="K280">
        <v>0</v>
      </c>
      <c r="M280">
        <v>8</v>
      </c>
      <c r="N280" t="s">
        <v>82</v>
      </c>
      <c r="O280" t="s">
        <v>67</v>
      </c>
      <c r="P280" t="s">
        <v>49</v>
      </c>
      <c r="Q280">
        <v>2021</v>
      </c>
      <c r="R280">
        <v>84.78</v>
      </c>
      <c r="S280">
        <v>82</v>
      </c>
      <c r="T280">
        <v>0.95</v>
      </c>
      <c r="U280">
        <v>220</v>
      </c>
      <c r="V280">
        <v>2</v>
      </c>
      <c r="W280">
        <v>3.9999999999999918E-2</v>
      </c>
      <c r="X280">
        <v>3.3181818181818179</v>
      </c>
      <c r="Y280" t="s">
        <v>141</v>
      </c>
      <c r="Z280" t="s">
        <v>127</v>
      </c>
      <c r="AA280" t="s">
        <v>131</v>
      </c>
      <c r="AB280" t="s">
        <v>132</v>
      </c>
      <c r="AC280" t="s">
        <v>71</v>
      </c>
      <c r="AD280" t="s">
        <v>133</v>
      </c>
      <c r="AE280">
        <v>0.60273972602739723</v>
      </c>
      <c r="AF280" t="s">
        <v>305</v>
      </c>
      <c r="AH280">
        <v>0</v>
      </c>
      <c r="AI280">
        <v>0.60273972602739723</v>
      </c>
      <c r="AJ280">
        <v>6.6363636363636236E-2</v>
      </c>
      <c r="AK280">
        <v>0</v>
      </c>
    </row>
    <row r="281" spans="1:37" x14ac:dyDescent="0.25">
      <c r="A281" t="s">
        <v>327</v>
      </c>
      <c r="B281">
        <v>26</v>
      </c>
      <c r="C281" t="s">
        <v>316</v>
      </c>
      <c r="D281">
        <v>1077</v>
      </c>
      <c r="E281">
        <v>1</v>
      </c>
      <c r="F281">
        <v>1627</v>
      </c>
      <c r="G281">
        <v>1</v>
      </c>
      <c r="H281">
        <v>640</v>
      </c>
      <c r="I281">
        <v>0</v>
      </c>
      <c r="K281">
        <v>1</v>
      </c>
      <c r="L281">
        <v>730</v>
      </c>
      <c r="M281">
        <v>8</v>
      </c>
      <c r="N281" t="s">
        <v>308</v>
      </c>
      <c r="O281" t="s">
        <v>67</v>
      </c>
      <c r="P281" t="s">
        <v>49</v>
      </c>
      <c r="Q281">
        <v>2020</v>
      </c>
      <c r="R281">
        <v>75.925925925925895</v>
      </c>
      <c r="S281">
        <v>82.2222222222222</v>
      </c>
      <c r="T281">
        <v>0.9</v>
      </c>
      <c r="U281">
        <v>1627</v>
      </c>
      <c r="V281">
        <v>1</v>
      </c>
      <c r="X281">
        <v>0.22433927473878301</v>
      </c>
      <c r="Y281" t="s">
        <v>328</v>
      </c>
      <c r="Z281" t="s">
        <v>127</v>
      </c>
      <c r="AA281" t="s">
        <v>131</v>
      </c>
      <c r="AB281" t="s">
        <v>132</v>
      </c>
      <c r="AC281" t="s">
        <v>71</v>
      </c>
      <c r="AD281" t="s">
        <v>133</v>
      </c>
      <c r="AE281">
        <v>1.753424657534246</v>
      </c>
      <c r="AF281" t="s">
        <v>305</v>
      </c>
      <c r="AG281">
        <v>0.39336201598033188</v>
      </c>
      <c r="AH281">
        <v>6.1462814996926854E-4</v>
      </c>
      <c r="AI281">
        <v>2</v>
      </c>
      <c r="AK281">
        <v>0</v>
      </c>
    </row>
    <row r="282" spans="1:37" x14ac:dyDescent="0.25">
      <c r="A282" t="s">
        <v>89</v>
      </c>
      <c r="B282">
        <v>31</v>
      </c>
      <c r="C282" t="s">
        <v>48</v>
      </c>
      <c r="D282">
        <v>3013</v>
      </c>
      <c r="E282">
        <v>1</v>
      </c>
      <c r="F282">
        <v>1979</v>
      </c>
      <c r="G282">
        <v>0</v>
      </c>
      <c r="I282">
        <v>0</v>
      </c>
      <c r="K282">
        <v>0</v>
      </c>
      <c r="M282">
        <v>7</v>
      </c>
      <c r="N282" t="s">
        <v>90</v>
      </c>
      <c r="O282" t="s">
        <v>50</v>
      </c>
      <c r="P282" t="s">
        <v>49</v>
      </c>
      <c r="Q282">
        <v>2020</v>
      </c>
      <c r="R282">
        <v>77.5</v>
      </c>
      <c r="S282">
        <v>60</v>
      </c>
      <c r="T282">
        <v>0.78</v>
      </c>
      <c r="U282">
        <v>1979</v>
      </c>
      <c r="V282">
        <v>6</v>
      </c>
      <c r="W282">
        <v>9.000000000000008E-2</v>
      </c>
      <c r="X282">
        <v>1.1066195048004039</v>
      </c>
      <c r="Y282" t="s">
        <v>129</v>
      </c>
      <c r="Z282" t="s">
        <v>130</v>
      </c>
      <c r="AA282" t="s">
        <v>131</v>
      </c>
      <c r="AB282" t="s">
        <v>132</v>
      </c>
      <c r="AC282" t="s">
        <v>71</v>
      </c>
      <c r="AD282" t="s">
        <v>133</v>
      </c>
      <c r="AE282">
        <v>5.4219178082191783</v>
      </c>
      <c r="AF282" t="s">
        <v>305</v>
      </c>
      <c r="AH282">
        <v>0</v>
      </c>
      <c r="AK282">
        <v>0</v>
      </c>
    </row>
    <row r="283" spans="1:37" x14ac:dyDescent="0.25">
      <c r="A283" t="s">
        <v>234</v>
      </c>
      <c r="B283">
        <v>34</v>
      </c>
      <c r="C283" t="s">
        <v>48</v>
      </c>
      <c r="D283">
        <v>2492</v>
      </c>
      <c r="E283">
        <v>1</v>
      </c>
      <c r="F283">
        <v>2188</v>
      </c>
      <c r="G283">
        <v>2</v>
      </c>
      <c r="H283">
        <v>364</v>
      </c>
      <c r="I283">
        <v>0</v>
      </c>
      <c r="K283">
        <v>2</v>
      </c>
      <c r="L283">
        <v>1217</v>
      </c>
      <c r="M283">
        <v>4</v>
      </c>
      <c r="N283" t="s">
        <v>280</v>
      </c>
      <c r="O283" t="s">
        <v>67</v>
      </c>
      <c r="P283" t="s">
        <v>55</v>
      </c>
      <c r="Q283">
        <v>2022</v>
      </c>
      <c r="R283">
        <v>80</v>
      </c>
      <c r="S283">
        <v>88</v>
      </c>
      <c r="T283">
        <v>0.8</v>
      </c>
      <c r="U283">
        <v>2188</v>
      </c>
      <c r="V283">
        <v>6</v>
      </c>
      <c r="W283">
        <v>0.2100000000000001</v>
      </c>
      <c r="X283">
        <v>1.00091407678245</v>
      </c>
      <c r="Y283" t="s">
        <v>281</v>
      </c>
      <c r="Z283" t="s">
        <v>136</v>
      </c>
      <c r="AA283" t="s">
        <v>282</v>
      </c>
      <c r="AB283" t="s">
        <v>98</v>
      </c>
      <c r="AC283" t="s">
        <v>62</v>
      </c>
      <c r="AD283" t="s">
        <v>211</v>
      </c>
      <c r="AE283">
        <v>0.99726027397260275</v>
      </c>
      <c r="AF283" t="s">
        <v>73</v>
      </c>
      <c r="AG283">
        <v>0.1663619744058501</v>
      </c>
      <c r="AH283">
        <v>9.1407678244972577E-4</v>
      </c>
      <c r="AI283">
        <v>0.99726027397260275</v>
      </c>
      <c r="AJ283">
        <v>0.21057692307692319</v>
      </c>
      <c r="AK283">
        <v>0</v>
      </c>
    </row>
    <row r="284" spans="1:37" x14ac:dyDescent="0.25">
      <c r="A284" t="s">
        <v>170</v>
      </c>
      <c r="B284">
        <v>31</v>
      </c>
      <c r="C284" t="s">
        <v>48</v>
      </c>
      <c r="D284">
        <v>1681</v>
      </c>
      <c r="E284">
        <v>1</v>
      </c>
      <c r="F284">
        <v>281</v>
      </c>
      <c r="G284">
        <v>0</v>
      </c>
      <c r="I284">
        <v>0</v>
      </c>
      <c r="K284">
        <v>0</v>
      </c>
      <c r="M284">
        <v>5</v>
      </c>
      <c r="N284" t="s">
        <v>252</v>
      </c>
      <c r="O284" t="s">
        <v>67</v>
      </c>
      <c r="P284" t="s">
        <v>55</v>
      </c>
      <c r="Q284">
        <v>2019</v>
      </c>
      <c r="T284">
        <v>0.95</v>
      </c>
      <c r="U284">
        <v>281</v>
      </c>
      <c r="V284">
        <v>5</v>
      </c>
      <c r="W284">
        <v>-5.0000000000000037E-2</v>
      </c>
      <c r="X284">
        <v>6.494661921708186</v>
      </c>
      <c r="Y284" t="s">
        <v>463</v>
      </c>
      <c r="Z284" t="s">
        <v>464</v>
      </c>
      <c r="AA284" t="s">
        <v>162</v>
      </c>
      <c r="AB284" t="s">
        <v>311</v>
      </c>
      <c r="AC284" t="s">
        <v>62</v>
      </c>
      <c r="AD284" t="s">
        <v>99</v>
      </c>
      <c r="AE284">
        <v>0.76986301369863008</v>
      </c>
      <c r="AF284" t="s">
        <v>176</v>
      </c>
      <c r="AH284">
        <v>0</v>
      </c>
      <c r="AI284">
        <v>0.76986301369863008</v>
      </c>
      <c r="AJ284">
        <v>-6.4946619217081905E-2</v>
      </c>
      <c r="AK284">
        <v>0</v>
      </c>
    </row>
    <row r="285" spans="1:37" x14ac:dyDescent="0.25">
      <c r="A285" t="s">
        <v>362</v>
      </c>
      <c r="B285">
        <v>27</v>
      </c>
      <c r="C285" t="s">
        <v>48</v>
      </c>
      <c r="D285">
        <v>2107</v>
      </c>
      <c r="E285">
        <v>1</v>
      </c>
      <c r="F285">
        <v>965</v>
      </c>
      <c r="G285">
        <v>1</v>
      </c>
      <c r="H285">
        <v>274</v>
      </c>
      <c r="I285">
        <v>0</v>
      </c>
      <c r="K285">
        <v>1</v>
      </c>
      <c r="L285">
        <v>364</v>
      </c>
      <c r="M285">
        <v>8</v>
      </c>
      <c r="N285" t="s">
        <v>369</v>
      </c>
      <c r="O285" t="s">
        <v>67</v>
      </c>
      <c r="P285" t="s">
        <v>49</v>
      </c>
      <c r="Q285">
        <v>2019</v>
      </c>
      <c r="Y285" t="s">
        <v>305</v>
      </c>
      <c r="Z285" t="s">
        <v>305</v>
      </c>
      <c r="AA285" t="s">
        <v>305</v>
      </c>
      <c r="AB285" t="s">
        <v>305</v>
      </c>
      <c r="AC285" t="s">
        <v>305</v>
      </c>
      <c r="AD285" t="s">
        <v>305</v>
      </c>
      <c r="AE285">
        <v>0.75068493150684934</v>
      </c>
      <c r="AF285" t="s">
        <v>305</v>
      </c>
      <c r="AG285">
        <v>0.28393782383419691</v>
      </c>
      <c r="AH285">
        <v>1.036269430051813E-3</v>
      </c>
      <c r="AI285">
        <v>0.99726027397260275</v>
      </c>
      <c r="AK285">
        <v>0</v>
      </c>
    </row>
    <row r="286" spans="1:37" x14ac:dyDescent="0.25">
      <c r="A286" t="s">
        <v>111</v>
      </c>
      <c r="B286">
        <v>30</v>
      </c>
      <c r="C286" t="s">
        <v>48</v>
      </c>
      <c r="D286">
        <v>1862</v>
      </c>
      <c r="E286">
        <v>1</v>
      </c>
      <c r="F286">
        <v>828</v>
      </c>
      <c r="G286">
        <v>0</v>
      </c>
      <c r="I286">
        <v>0</v>
      </c>
      <c r="K286">
        <v>1</v>
      </c>
      <c r="L286">
        <v>730</v>
      </c>
      <c r="M286">
        <v>6</v>
      </c>
      <c r="N286" t="s">
        <v>399</v>
      </c>
      <c r="O286" t="s">
        <v>67</v>
      </c>
      <c r="P286" t="s">
        <v>55</v>
      </c>
      <c r="Q286">
        <v>2020</v>
      </c>
      <c r="T286">
        <v>0.75</v>
      </c>
      <c r="U286">
        <v>828</v>
      </c>
      <c r="V286">
        <v>6</v>
      </c>
      <c r="W286">
        <v>4.0000000000000042E-2</v>
      </c>
      <c r="X286">
        <v>2.6449275362318838</v>
      </c>
      <c r="Y286" t="s">
        <v>465</v>
      </c>
      <c r="Z286" t="s">
        <v>136</v>
      </c>
      <c r="AA286" t="s">
        <v>119</v>
      </c>
      <c r="AB286" t="s">
        <v>61</v>
      </c>
      <c r="AC286" t="s">
        <v>62</v>
      </c>
      <c r="AD286" t="s">
        <v>120</v>
      </c>
      <c r="AE286">
        <v>0.22739726027397261</v>
      </c>
      <c r="AF286" t="s">
        <v>305</v>
      </c>
      <c r="AH286">
        <v>0</v>
      </c>
      <c r="AI286">
        <v>2.268493150684932</v>
      </c>
      <c r="AJ286">
        <v>1.763285024154591E-2</v>
      </c>
      <c r="AK286">
        <v>0</v>
      </c>
    </row>
    <row r="287" spans="1:37" x14ac:dyDescent="0.25">
      <c r="A287" t="s">
        <v>451</v>
      </c>
      <c r="B287">
        <v>36</v>
      </c>
      <c r="C287" t="s">
        <v>48</v>
      </c>
      <c r="D287">
        <v>942</v>
      </c>
      <c r="E287">
        <v>1</v>
      </c>
      <c r="F287">
        <v>1286</v>
      </c>
      <c r="G287">
        <v>0</v>
      </c>
      <c r="I287">
        <v>0</v>
      </c>
      <c r="K287">
        <v>0</v>
      </c>
      <c r="M287">
        <v>5</v>
      </c>
      <c r="N287" t="s">
        <v>308</v>
      </c>
      <c r="O287" t="s">
        <v>67</v>
      </c>
      <c r="P287" t="s">
        <v>55</v>
      </c>
      <c r="Q287">
        <v>2022</v>
      </c>
      <c r="R287">
        <v>81.97644615173337</v>
      </c>
      <c r="S287">
        <v>93.005632781982456</v>
      </c>
      <c r="T287">
        <v>0.75</v>
      </c>
      <c r="U287">
        <v>1286</v>
      </c>
      <c r="V287">
        <v>3</v>
      </c>
      <c r="W287">
        <v>-2.0000000000000021E-2</v>
      </c>
      <c r="X287">
        <v>0.8514774494556766</v>
      </c>
      <c r="Y287" t="s">
        <v>160</v>
      </c>
      <c r="Z287" t="s">
        <v>161</v>
      </c>
      <c r="AA287" t="s">
        <v>162</v>
      </c>
      <c r="AB287" t="s">
        <v>61</v>
      </c>
      <c r="AC287" t="s">
        <v>62</v>
      </c>
      <c r="AD287" t="s">
        <v>99</v>
      </c>
      <c r="AE287">
        <v>3.5232876712328771</v>
      </c>
      <c r="AF287" t="s">
        <v>305</v>
      </c>
      <c r="AH287">
        <v>0</v>
      </c>
      <c r="AI287">
        <v>3.5232876712328771</v>
      </c>
      <c r="AJ287">
        <v>-5.6765163297045158E-3</v>
      </c>
      <c r="AK287">
        <v>0</v>
      </c>
    </row>
    <row r="288" spans="1:37" x14ac:dyDescent="0.25">
      <c r="A288" t="s">
        <v>203</v>
      </c>
      <c r="B288">
        <v>37</v>
      </c>
      <c r="C288" t="s">
        <v>54</v>
      </c>
      <c r="D288">
        <v>3691</v>
      </c>
      <c r="E288">
        <v>1</v>
      </c>
      <c r="F288">
        <v>3022</v>
      </c>
      <c r="G288">
        <v>0</v>
      </c>
      <c r="I288">
        <v>0</v>
      </c>
      <c r="K288">
        <v>2</v>
      </c>
      <c r="L288">
        <v>730</v>
      </c>
      <c r="M288">
        <v>7</v>
      </c>
      <c r="N288" t="s">
        <v>51</v>
      </c>
      <c r="O288" t="s">
        <v>67</v>
      </c>
      <c r="P288" t="s">
        <v>49</v>
      </c>
      <c r="Q288">
        <v>2021</v>
      </c>
      <c r="R288">
        <v>100</v>
      </c>
      <c r="S288">
        <v>98</v>
      </c>
      <c r="T288">
        <v>0.79</v>
      </c>
      <c r="U288">
        <v>3022</v>
      </c>
      <c r="V288">
        <v>6</v>
      </c>
      <c r="W288">
        <v>9.000000000000008E-2</v>
      </c>
      <c r="X288">
        <v>0.72468563864990065</v>
      </c>
      <c r="Y288" t="s">
        <v>129</v>
      </c>
      <c r="Z288" t="s">
        <v>130</v>
      </c>
      <c r="AA288" t="s">
        <v>131</v>
      </c>
      <c r="AB288" t="s">
        <v>132</v>
      </c>
      <c r="AC288" t="s">
        <v>71</v>
      </c>
      <c r="AD288" t="s">
        <v>133</v>
      </c>
      <c r="AE288">
        <v>2</v>
      </c>
      <c r="AF288" t="s">
        <v>73</v>
      </c>
      <c r="AH288">
        <v>0</v>
      </c>
      <c r="AI288">
        <v>3</v>
      </c>
      <c r="AJ288">
        <v>3.000000000000003E-2</v>
      </c>
      <c r="AK288">
        <v>0</v>
      </c>
    </row>
    <row r="289" spans="1:37" x14ac:dyDescent="0.25">
      <c r="A289" t="s">
        <v>128</v>
      </c>
      <c r="B289">
        <v>39</v>
      </c>
      <c r="C289" t="s">
        <v>48</v>
      </c>
      <c r="D289">
        <v>3599</v>
      </c>
      <c r="E289">
        <v>1</v>
      </c>
      <c r="F289">
        <v>3295</v>
      </c>
      <c r="G289">
        <v>0</v>
      </c>
      <c r="I289">
        <v>0</v>
      </c>
      <c r="K289">
        <v>2</v>
      </c>
      <c r="L289">
        <v>1095</v>
      </c>
      <c r="M289">
        <v>7</v>
      </c>
      <c r="N289" t="s">
        <v>51</v>
      </c>
      <c r="O289" t="s">
        <v>67</v>
      </c>
      <c r="P289" t="s">
        <v>49</v>
      </c>
      <c r="Q289">
        <v>2022</v>
      </c>
      <c r="R289">
        <v>97</v>
      </c>
      <c r="S289">
        <v>98</v>
      </c>
      <c r="T289">
        <v>0.72</v>
      </c>
      <c r="U289">
        <v>3295</v>
      </c>
      <c r="V289">
        <v>6</v>
      </c>
      <c r="W289">
        <v>9.9999999999999978E-2</v>
      </c>
      <c r="X289">
        <v>0.66464339908952963</v>
      </c>
      <c r="Y289" t="s">
        <v>129</v>
      </c>
      <c r="Z289" t="s">
        <v>130</v>
      </c>
      <c r="AA289" t="s">
        <v>131</v>
      </c>
      <c r="AB289" t="s">
        <v>132</v>
      </c>
      <c r="AC289" t="s">
        <v>71</v>
      </c>
      <c r="AD289" t="s">
        <v>133</v>
      </c>
      <c r="AE289">
        <v>3</v>
      </c>
      <c r="AF289" t="s">
        <v>73</v>
      </c>
      <c r="AH289">
        <v>0</v>
      </c>
      <c r="AI289">
        <v>4</v>
      </c>
      <c r="AJ289">
        <v>2.4999999999999991E-2</v>
      </c>
      <c r="AK289">
        <v>0</v>
      </c>
    </row>
    <row r="290" spans="1:37" x14ac:dyDescent="0.25">
      <c r="A290" t="s">
        <v>461</v>
      </c>
      <c r="B290">
        <v>26</v>
      </c>
      <c r="C290" t="s">
        <v>316</v>
      </c>
      <c r="D290">
        <v>186</v>
      </c>
      <c r="E290">
        <v>1</v>
      </c>
      <c r="F290">
        <v>353</v>
      </c>
      <c r="G290">
        <v>0</v>
      </c>
      <c r="I290">
        <v>0</v>
      </c>
      <c r="K290">
        <v>0</v>
      </c>
      <c r="M290">
        <v>6</v>
      </c>
      <c r="N290" t="s">
        <v>308</v>
      </c>
      <c r="O290" t="s">
        <v>67</v>
      </c>
      <c r="P290" t="s">
        <v>55</v>
      </c>
      <c r="Q290">
        <v>2020</v>
      </c>
      <c r="T290">
        <v>0.73</v>
      </c>
      <c r="Y290" t="s">
        <v>305</v>
      </c>
      <c r="Z290" t="s">
        <v>305</v>
      </c>
      <c r="AA290" t="s">
        <v>305</v>
      </c>
      <c r="AB290" t="s">
        <v>305</v>
      </c>
      <c r="AC290" t="s">
        <v>305</v>
      </c>
      <c r="AD290" t="s">
        <v>305</v>
      </c>
      <c r="AE290">
        <v>0.9671232876712329</v>
      </c>
      <c r="AF290" t="s">
        <v>305</v>
      </c>
      <c r="AH290">
        <v>0</v>
      </c>
      <c r="AI290">
        <v>0.9671232876712329</v>
      </c>
      <c r="AK290">
        <v>0</v>
      </c>
    </row>
    <row r="291" spans="1:37" x14ac:dyDescent="0.25">
      <c r="A291" t="s">
        <v>462</v>
      </c>
      <c r="B291">
        <v>24</v>
      </c>
      <c r="C291" t="s">
        <v>48</v>
      </c>
      <c r="D291">
        <v>703</v>
      </c>
      <c r="E291">
        <v>1</v>
      </c>
      <c r="F291">
        <v>585</v>
      </c>
      <c r="G291">
        <v>0</v>
      </c>
      <c r="I291">
        <v>0</v>
      </c>
      <c r="K291">
        <v>1</v>
      </c>
      <c r="L291">
        <v>121</v>
      </c>
      <c r="M291">
        <v>8</v>
      </c>
      <c r="N291" t="s">
        <v>260</v>
      </c>
      <c r="O291" t="s">
        <v>67</v>
      </c>
      <c r="P291" t="s">
        <v>49</v>
      </c>
      <c r="Q291">
        <v>2022</v>
      </c>
      <c r="R291">
        <v>85</v>
      </c>
      <c r="S291">
        <v>87</v>
      </c>
      <c r="T291">
        <v>0.95</v>
      </c>
      <c r="U291">
        <v>585</v>
      </c>
      <c r="V291">
        <v>2</v>
      </c>
      <c r="W291">
        <v>3.9999999999999918E-2</v>
      </c>
      <c r="X291">
        <v>1.2478632478632481</v>
      </c>
      <c r="Y291" t="s">
        <v>173</v>
      </c>
      <c r="Z291" t="s">
        <v>118</v>
      </c>
      <c r="AA291" t="s">
        <v>93</v>
      </c>
      <c r="AB291" t="s">
        <v>132</v>
      </c>
      <c r="AC291" t="s">
        <v>71</v>
      </c>
      <c r="AD291" t="s">
        <v>72</v>
      </c>
      <c r="AE291">
        <v>0.33150684931506852</v>
      </c>
      <c r="AF291" t="s">
        <v>305</v>
      </c>
      <c r="AH291">
        <v>0</v>
      </c>
      <c r="AI291">
        <v>1.602739726027397</v>
      </c>
      <c r="AJ291">
        <v>2.495726495726491E-2</v>
      </c>
      <c r="AK291">
        <v>0</v>
      </c>
    </row>
    <row r="292" spans="1:37" x14ac:dyDescent="0.25">
      <c r="A292" t="s">
        <v>306</v>
      </c>
      <c r="B292">
        <v>35</v>
      </c>
      <c r="C292" t="s">
        <v>48</v>
      </c>
      <c r="D292">
        <v>2627</v>
      </c>
      <c r="E292">
        <v>1</v>
      </c>
      <c r="F292">
        <v>2488</v>
      </c>
      <c r="G292">
        <v>0</v>
      </c>
      <c r="I292">
        <v>0</v>
      </c>
      <c r="K292">
        <v>0</v>
      </c>
      <c r="M292">
        <v>6</v>
      </c>
      <c r="N292" t="s">
        <v>212</v>
      </c>
      <c r="O292" t="s">
        <v>67</v>
      </c>
      <c r="P292" t="s">
        <v>49</v>
      </c>
      <c r="Q292">
        <v>2020</v>
      </c>
      <c r="R292">
        <v>83.3333333333333</v>
      </c>
      <c r="S292">
        <v>100</v>
      </c>
      <c r="T292">
        <v>0.5</v>
      </c>
      <c r="U292">
        <v>2488</v>
      </c>
      <c r="V292">
        <v>3</v>
      </c>
      <c r="W292">
        <v>-4.0000000000000042E-2</v>
      </c>
      <c r="X292">
        <v>0.44011254019292612</v>
      </c>
      <c r="Y292" t="s">
        <v>141</v>
      </c>
      <c r="Z292" t="s">
        <v>127</v>
      </c>
      <c r="AA292" t="s">
        <v>79</v>
      </c>
      <c r="AB292" t="s">
        <v>61</v>
      </c>
      <c r="AC292" t="s">
        <v>71</v>
      </c>
      <c r="AD292" t="s">
        <v>80</v>
      </c>
      <c r="AE292">
        <v>6.816438356164384</v>
      </c>
      <c r="AF292" t="s">
        <v>305</v>
      </c>
      <c r="AH292">
        <v>0</v>
      </c>
      <c r="AK292">
        <v>0</v>
      </c>
    </row>
    <row r="293" spans="1:37" x14ac:dyDescent="0.25">
      <c r="A293" t="s">
        <v>195</v>
      </c>
      <c r="B293">
        <v>38</v>
      </c>
      <c r="C293" t="s">
        <v>54</v>
      </c>
      <c r="D293">
        <v>4570</v>
      </c>
      <c r="E293">
        <v>1</v>
      </c>
      <c r="F293">
        <v>3536</v>
      </c>
      <c r="G293">
        <v>0</v>
      </c>
      <c r="I293">
        <v>0</v>
      </c>
      <c r="K293">
        <v>2</v>
      </c>
      <c r="L293">
        <v>365</v>
      </c>
      <c r="M293">
        <v>7</v>
      </c>
      <c r="N293" t="s">
        <v>51</v>
      </c>
      <c r="O293" t="s">
        <v>67</v>
      </c>
      <c r="P293" t="s">
        <v>49</v>
      </c>
      <c r="Q293">
        <v>2020</v>
      </c>
      <c r="R293">
        <v>77.5</v>
      </c>
      <c r="S293">
        <v>60</v>
      </c>
      <c r="T293">
        <v>0.68</v>
      </c>
      <c r="U293">
        <v>3536</v>
      </c>
      <c r="V293">
        <v>6</v>
      </c>
      <c r="W293">
        <v>9.000000000000008E-2</v>
      </c>
      <c r="X293">
        <v>0.61934389140271495</v>
      </c>
      <c r="Y293" t="s">
        <v>129</v>
      </c>
      <c r="Z293" t="s">
        <v>130</v>
      </c>
      <c r="AA293" t="s">
        <v>131</v>
      </c>
      <c r="AB293" t="s">
        <v>132</v>
      </c>
      <c r="AC293" t="s">
        <v>71</v>
      </c>
      <c r="AD293" t="s">
        <v>133</v>
      </c>
      <c r="AE293">
        <v>1</v>
      </c>
      <c r="AF293" t="s">
        <v>73</v>
      </c>
      <c r="AH293">
        <v>0</v>
      </c>
      <c r="AI293">
        <v>2</v>
      </c>
      <c r="AJ293">
        <v>4.500000000000004E-2</v>
      </c>
      <c r="AK293">
        <v>0</v>
      </c>
    </row>
    <row r="294" spans="1:37" x14ac:dyDescent="0.25">
      <c r="A294" t="s">
        <v>177</v>
      </c>
      <c r="B294">
        <v>32</v>
      </c>
      <c r="C294" t="s">
        <v>48</v>
      </c>
      <c r="D294">
        <v>778</v>
      </c>
      <c r="E294">
        <v>1</v>
      </c>
      <c r="F294">
        <v>594</v>
      </c>
      <c r="G294">
        <v>0</v>
      </c>
      <c r="I294">
        <v>0</v>
      </c>
      <c r="K294">
        <v>1</v>
      </c>
      <c r="L294">
        <v>119</v>
      </c>
      <c r="M294">
        <v>6</v>
      </c>
      <c r="N294" t="s">
        <v>76</v>
      </c>
      <c r="O294" t="s">
        <v>75</v>
      </c>
      <c r="P294" t="s">
        <v>55</v>
      </c>
      <c r="Q294">
        <v>2023</v>
      </c>
      <c r="R294">
        <v>89</v>
      </c>
      <c r="S294">
        <v>91</v>
      </c>
      <c r="T294">
        <v>1.1200000000000001</v>
      </c>
      <c r="U294">
        <v>594</v>
      </c>
      <c r="V294">
        <v>3</v>
      </c>
      <c r="W294">
        <v>5.0000000000000037E-2</v>
      </c>
      <c r="X294">
        <v>1.8434343434343441</v>
      </c>
      <c r="Y294" t="s">
        <v>178</v>
      </c>
      <c r="Z294" t="s">
        <v>106</v>
      </c>
      <c r="AA294" t="s">
        <v>70</v>
      </c>
      <c r="AB294" t="s">
        <v>61</v>
      </c>
      <c r="AC294" t="s">
        <v>62</v>
      </c>
      <c r="AD294" t="s">
        <v>72</v>
      </c>
      <c r="AE294">
        <v>0.32602739726027402</v>
      </c>
      <c r="AF294" t="s">
        <v>64</v>
      </c>
      <c r="AH294">
        <v>0</v>
      </c>
      <c r="AI294">
        <v>1.627397260273973</v>
      </c>
      <c r="AJ294">
        <v>3.0723905723905751E-2</v>
      </c>
      <c r="AK294">
        <v>0</v>
      </c>
    </row>
    <row r="295" spans="1:37" x14ac:dyDescent="0.25">
      <c r="A295" t="s">
        <v>332</v>
      </c>
      <c r="B295">
        <v>32</v>
      </c>
      <c r="C295" t="s">
        <v>316</v>
      </c>
      <c r="D295">
        <v>2790</v>
      </c>
      <c r="E295">
        <v>1</v>
      </c>
      <c r="F295">
        <v>4044</v>
      </c>
      <c r="G295">
        <v>0</v>
      </c>
      <c r="I295">
        <v>0</v>
      </c>
      <c r="K295">
        <v>1</v>
      </c>
      <c r="L295">
        <v>1460</v>
      </c>
      <c r="M295">
        <v>6</v>
      </c>
      <c r="N295" t="s">
        <v>308</v>
      </c>
      <c r="O295" t="s">
        <v>67</v>
      </c>
      <c r="P295" t="s">
        <v>49</v>
      </c>
      <c r="Q295">
        <v>2022</v>
      </c>
      <c r="R295">
        <v>68</v>
      </c>
      <c r="S295">
        <v>71</v>
      </c>
      <c r="T295">
        <v>0.55000000000000004</v>
      </c>
      <c r="U295">
        <v>4044</v>
      </c>
      <c r="V295">
        <v>1</v>
      </c>
      <c r="X295">
        <v>9.0257171117705245E-2</v>
      </c>
      <c r="Y295" t="s">
        <v>334</v>
      </c>
      <c r="Z295" t="s">
        <v>153</v>
      </c>
      <c r="AA295" t="s">
        <v>240</v>
      </c>
      <c r="AB295" t="s">
        <v>61</v>
      </c>
      <c r="AC295" t="s">
        <v>71</v>
      </c>
      <c r="AD295" t="s">
        <v>120</v>
      </c>
      <c r="AE295">
        <v>4</v>
      </c>
      <c r="AF295" t="s">
        <v>305</v>
      </c>
      <c r="AH295">
        <v>0</v>
      </c>
      <c r="AI295">
        <v>4</v>
      </c>
      <c r="AK295">
        <v>0</v>
      </c>
    </row>
    <row r="296" spans="1:37" x14ac:dyDescent="0.25">
      <c r="A296" t="s">
        <v>227</v>
      </c>
      <c r="B296">
        <v>30</v>
      </c>
      <c r="C296" t="s">
        <v>48</v>
      </c>
      <c r="D296">
        <v>2024</v>
      </c>
      <c r="E296">
        <v>1</v>
      </c>
      <c r="F296">
        <v>624</v>
      </c>
      <c r="G296">
        <v>0</v>
      </c>
      <c r="I296">
        <v>0</v>
      </c>
      <c r="K296">
        <v>1</v>
      </c>
      <c r="L296">
        <v>364</v>
      </c>
      <c r="M296">
        <v>8</v>
      </c>
      <c r="N296" t="s">
        <v>369</v>
      </c>
      <c r="O296" t="s">
        <v>86</v>
      </c>
      <c r="P296" t="s">
        <v>49</v>
      </c>
      <c r="Q296">
        <v>2019</v>
      </c>
      <c r="R296">
        <v>93.75</v>
      </c>
      <c r="S296">
        <v>87.5</v>
      </c>
      <c r="T296">
        <v>0.89</v>
      </c>
      <c r="U296">
        <v>624</v>
      </c>
      <c r="V296">
        <v>6</v>
      </c>
      <c r="W296">
        <v>0.15</v>
      </c>
      <c r="X296">
        <v>3.509615384615385</v>
      </c>
      <c r="Y296" t="s">
        <v>360</v>
      </c>
      <c r="Z296" t="s">
        <v>256</v>
      </c>
      <c r="AA296" t="s">
        <v>131</v>
      </c>
      <c r="AB296" t="s">
        <v>371</v>
      </c>
      <c r="AC296" t="s">
        <v>71</v>
      </c>
      <c r="AD296" t="s">
        <v>133</v>
      </c>
      <c r="AE296">
        <v>0.99726027397260275</v>
      </c>
      <c r="AF296" t="s">
        <v>305</v>
      </c>
      <c r="AH296">
        <v>0</v>
      </c>
      <c r="AI296">
        <v>1.70958904109589</v>
      </c>
      <c r="AJ296">
        <v>8.7740384615384609E-2</v>
      </c>
      <c r="AK296">
        <v>0</v>
      </c>
    </row>
    <row r="297" spans="1:37" x14ac:dyDescent="0.25">
      <c r="A297" t="s">
        <v>179</v>
      </c>
      <c r="B297">
        <v>33</v>
      </c>
      <c r="C297" t="s">
        <v>54</v>
      </c>
      <c r="D297">
        <v>4501</v>
      </c>
      <c r="E297">
        <v>1</v>
      </c>
      <c r="F297">
        <v>3467</v>
      </c>
      <c r="G297">
        <v>0</v>
      </c>
      <c r="I297">
        <v>0</v>
      </c>
      <c r="K297">
        <v>2</v>
      </c>
      <c r="L297">
        <v>365</v>
      </c>
      <c r="M297">
        <v>7</v>
      </c>
      <c r="N297" t="s">
        <v>156</v>
      </c>
      <c r="O297" t="s">
        <v>67</v>
      </c>
      <c r="P297" t="s">
        <v>49</v>
      </c>
      <c r="Q297">
        <v>2020</v>
      </c>
      <c r="R297">
        <v>79.6875</v>
      </c>
      <c r="S297">
        <v>62.5</v>
      </c>
      <c r="T297">
        <v>0.44</v>
      </c>
      <c r="U297">
        <v>3467</v>
      </c>
      <c r="V297">
        <v>6</v>
      </c>
      <c r="W297">
        <v>7.0000000000000007E-2</v>
      </c>
      <c r="X297">
        <v>0.63167003172771852</v>
      </c>
      <c r="Y297" t="s">
        <v>157</v>
      </c>
      <c r="Z297" t="s">
        <v>256</v>
      </c>
      <c r="AA297" t="s">
        <v>131</v>
      </c>
      <c r="AB297" t="s">
        <v>132</v>
      </c>
      <c r="AC297" t="s">
        <v>71</v>
      </c>
      <c r="AD297" t="s">
        <v>133</v>
      </c>
      <c r="AE297">
        <v>1</v>
      </c>
      <c r="AF297" t="s">
        <v>73</v>
      </c>
      <c r="AH297">
        <v>0</v>
      </c>
      <c r="AI297">
        <v>2</v>
      </c>
      <c r="AJ297">
        <v>3.5000000000000003E-2</v>
      </c>
      <c r="AK297">
        <v>0</v>
      </c>
    </row>
    <row r="298" spans="1:37" x14ac:dyDescent="0.25">
      <c r="A298" t="s">
        <v>359</v>
      </c>
      <c r="B298">
        <v>26</v>
      </c>
      <c r="C298" t="s">
        <v>54</v>
      </c>
      <c r="D298">
        <v>458</v>
      </c>
      <c r="E298">
        <v>1</v>
      </c>
      <c r="F298">
        <v>401</v>
      </c>
      <c r="G298">
        <v>0</v>
      </c>
      <c r="I298">
        <v>0</v>
      </c>
      <c r="K298">
        <v>0</v>
      </c>
      <c r="M298">
        <v>7</v>
      </c>
      <c r="N298" t="s">
        <v>466</v>
      </c>
      <c r="O298" t="s">
        <v>67</v>
      </c>
      <c r="P298" t="s">
        <v>55</v>
      </c>
      <c r="Q298">
        <v>2020</v>
      </c>
      <c r="R298">
        <v>81.25</v>
      </c>
      <c r="S298">
        <v>75</v>
      </c>
      <c r="T298">
        <v>0.8</v>
      </c>
      <c r="U298">
        <v>401</v>
      </c>
      <c r="V298">
        <v>2</v>
      </c>
      <c r="W298">
        <v>0</v>
      </c>
      <c r="X298">
        <v>1.8204488778054859</v>
      </c>
      <c r="Y298" t="s">
        <v>87</v>
      </c>
      <c r="Z298" t="s">
        <v>196</v>
      </c>
      <c r="AA298" t="s">
        <v>79</v>
      </c>
      <c r="AB298" t="s">
        <v>61</v>
      </c>
      <c r="AC298" t="s">
        <v>62</v>
      </c>
      <c r="AD298" t="s">
        <v>80</v>
      </c>
      <c r="AE298">
        <v>1.098630136986301</v>
      </c>
      <c r="AF298" t="s">
        <v>305</v>
      </c>
      <c r="AH298">
        <v>0</v>
      </c>
      <c r="AI298">
        <v>1.098630136986301</v>
      </c>
      <c r="AJ298">
        <v>0</v>
      </c>
      <c r="AK298">
        <v>0</v>
      </c>
    </row>
    <row r="299" spans="1:37" x14ac:dyDescent="0.25">
      <c r="A299" t="s">
        <v>59</v>
      </c>
      <c r="B299">
        <v>36</v>
      </c>
      <c r="C299" t="s">
        <v>54</v>
      </c>
      <c r="D299">
        <v>4110</v>
      </c>
      <c r="E299">
        <v>1</v>
      </c>
      <c r="F299">
        <v>2710</v>
      </c>
      <c r="G299">
        <v>1</v>
      </c>
      <c r="H299">
        <v>364</v>
      </c>
      <c r="I299">
        <v>0</v>
      </c>
      <c r="K299">
        <v>0</v>
      </c>
      <c r="M299">
        <v>4</v>
      </c>
      <c r="N299" t="s">
        <v>467</v>
      </c>
      <c r="O299" t="s">
        <v>337</v>
      </c>
      <c r="P299" t="s">
        <v>55</v>
      </c>
      <c r="Q299">
        <v>2019</v>
      </c>
      <c r="T299">
        <v>0.85</v>
      </c>
      <c r="U299">
        <v>2710</v>
      </c>
      <c r="V299">
        <v>6</v>
      </c>
      <c r="W299">
        <v>0.17999999999999991</v>
      </c>
      <c r="X299">
        <v>0.80811808118081174</v>
      </c>
      <c r="Y299" t="s">
        <v>95</v>
      </c>
      <c r="Z299" t="s">
        <v>96</v>
      </c>
      <c r="AA299" t="s">
        <v>97</v>
      </c>
      <c r="AB299" t="s">
        <v>138</v>
      </c>
      <c r="AC299" t="s">
        <v>62</v>
      </c>
      <c r="AD299" t="s">
        <v>99</v>
      </c>
      <c r="AE299">
        <v>0.99726027397260275</v>
      </c>
      <c r="AF299" t="s">
        <v>64</v>
      </c>
      <c r="AG299">
        <v>0.13431734317343169</v>
      </c>
      <c r="AH299">
        <v>3.6900369003690041E-4</v>
      </c>
      <c r="AI299">
        <v>0.99726027397260275</v>
      </c>
      <c r="AJ299">
        <v>0.18049450549450541</v>
      </c>
      <c r="AK299">
        <v>0</v>
      </c>
    </row>
    <row r="300" spans="1:37" x14ac:dyDescent="0.25">
      <c r="A300" t="s">
        <v>406</v>
      </c>
      <c r="B300">
        <v>28</v>
      </c>
      <c r="C300" t="s">
        <v>48</v>
      </c>
      <c r="D300">
        <v>1829</v>
      </c>
      <c r="E300">
        <v>1</v>
      </c>
      <c r="F300">
        <v>1339</v>
      </c>
      <c r="G300">
        <v>1</v>
      </c>
      <c r="H300">
        <v>730</v>
      </c>
      <c r="I300">
        <v>0</v>
      </c>
      <c r="K300">
        <v>3</v>
      </c>
      <c r="L300">
        <v>183</v>
      </c>
      <c r="M300">
        <v>6</v>
      </c>
      <c r="N300" t="s">
        <v>468</v>
      </c>
      <c r="O300" t="s">
        <v>67</v>
      </c>
      <c r="P300" t="s">
        <v>55</v>
      </c>
      <c r="Q300">
        <v>2021</v>
      </c>
      <c r="R300">
        <v>80.56</v>
      </c>
      <c r="S300">
        <v>96</v>
      </c>
      <c r="T300">
        <v>0.65</v>
      </c>
      <c r="U300">
        <v>1339</v>
      </c>
      <c r="V300">
        <v>5</v>
      </c>
      <c r="W300">
        <v>3.000000000000003E-2</v>
      </c>
      <c r="X300">
        <v>1.3629574309185959</v>
      </c>
      <c r="Y300" t="s">
        <v>87</v>
      </c>
      <c r="Z300" t="s">
        <v>196</v>
      </c>
      <c r="AA300" t="s">
        <v>79</v>
      </c>
      <c r="AB300" t="s">
        <v>61</v>
      </c>
      <c r="AC300" t="s">
        <v>62</v>
      </c>
      <c r="AD300" t="s">
        <v>80</v>
      </c>
      <c r="AE300">
        <v>0.50136986301369868</v>
      </c>
      <c r="AF300" t="s">
        <v>305</v>
      </c>
      <c r="AG300">
        <v>0.5451829723674384</v>
      </c>
      <c r="AH300">
        <v>7.468259895444362E-4</v>
      </c>
      <c r="AI300">
        <v>2</v>
      </c>
      <c r="AJ300">
        <v>1.500000000000002E-2</v>
      </c>
      <c r="AK300">
        <v>0</v>
      </c>
    </row>
    <row r="301" spans="1:37" x14ac:dyDescent="0.25">
      <c r="A301" t="s">
        <v>368</v>
      </c>
      <c r="B301">
        <v>28</v>
      </c>
      <c r="C301" t="s">
        <v>54</v>
      </c>
      <c r="D301">
        <v>1447</v>
      </c>
      <c r="E301">
        <v>1</v>
      </c>
      <c r="F301">
        <v>1360</v>
      </c>
      <c r="G301">
        <v>2</v>
      </c>
      <c r="H301">
        <v>364</v>
      </c>
      <c r="I301">
        <v>0</v>
      </c>
      <c r="K301">
        <v>2</v>
      </c>
      <c r="L301">
        <v>730</v>
      </c>
      <c r="M301">
        <v>7</v>
      </c>
      <c r="N301" t="s">
        <v>469</v>
      </c>
      <c r="O301" t="s">
        <v>67</v>
      </c>
      <c r="P301" t="s">
        <v>49</v>
      </c>
      <c r="Q301">
        <v>2021</v>
      </c>
      <c r="R301">
        <v>83.33</v>
      </c>
      <c r="S301">
        <v>87</v>
      </c>
      <c r="T301">
        <v>0.79</v>
      </c>
      <c r="U301">
        <v>1360</v>
      </c>
      <c r="V301">
        <v>4</v>
      </c>
      <c r="W301">
        <v>0.22000000000000011</v>
      </c>
      <c r="X301">
        <v>1.0735294117647061</v>
      </c>
      <c r="Y301" t="s">
        <v>165</v>
      </c>
      <c r="Z301" t="s">
        <v>166</v>
      </c>
      <c r="AA301" t="s">
        <v>93</v>
      </c>
      <c r="AB301" t="s">
        <v>61</v>
      </c>
      <c r="AC301" t="s">
        <v>71</v>
      </c>
      <c r="AD301" t="s">
        <v>72</v>
      </c>
      <c r="AE301">
        <v>0.99726027397260275</v>
      </c>
      <c r="AF301" t="s">
        <v>305</v>
      </c>
      <c r="AG301">
        <v>0.2676470588235294</v>
      </c>
      <c r="AH301">
        <v>1.4705882352941181E-3</v>
      </c>
      <c r="AI301">
        <v>0.99726027397260275</v>
      </c>
      <c r="AJ301">
        <v>0.22060439560439571</v>
      </c>
      <c r="AK301">
        <v>0</v>
      </c>
    </row>
    <row r="302" spans="1:37" x14ac:dyDescent="0.25">
      <c r="A302" t="s">
        <v>379</v>
      </c>
      <c r="B302">
        <v>27</v>
      </c>
      <c r="C302" t="s">
        <v>54</v>
      </c>
      <c r="D302">
        <v>743</v>
      </c>
      <c r="E302">
        <v>1</v>
      </c>
      <c r="F302">
        <v>1215</v>
      </c>
      <c r="G302">
        <v>0</v>
      </c>
      <c r="I302">
        <v>0</v>
      </c>
      <c r="K302">
        <v>0</v>
      </c>
      <c r="M302">
        <v>7</v>
      </c>
      <c r="N302" t="s">
        <v>308</v>
      </c>
      <c r="O302" t="s">
        <v>86</v>
      </c>
      <c r="P302" t="s">
        <v>49</v>
      </c>
      <c r="Q302">
        <v>2019</v>
      </c>
      <c r="Y302" t="s">
        <v>305</v>
      </c>
      <c r="Z302" t="s">
        <v>305</v>
      </c>
      <c r="AA302" t="s">
        <v>305</v>
      </c>
      <c r="AB302" t="s">
        <v>305</v>
      </c>
      <c r="AC302" t="s">
        <v>305</v>
      </c>
      <c r="AD302" t="s">
        <v>305</v>
      </c>
      <c r="AE302">
        <v>3.3287671232876712</v>
      </c>
      <c r="AF302" t="s">
        <v>305</v>
      </c>
      <c r="AH302">
        <v>0</v>
      </c>
      <c r="AK302">
        <v>0</v>
      </c>
    </row>
    <row r="303" spans="1:37" x14ac:dyDescent="0.25">
      <c r="A303" t="s">
        <v>376</v>
      </c>
      <c r="B303">
        <v>32</v>
      </c>
      <c r="C303" t="s">
        <v>48</v>
      </c>
      <c r="D303">
        <v>1871</v>
      </c>
      <c r="E303">
        <v>1</v>
      </c>
      <c r="F303">
        <v>532</v>
      </c>
      <c r="G303">
        <v>0</v>
      </c>
      <c r="I303">
        <v>0</v>
      </c>
      <c r="K303">
        <v>0</v>
      </c>
      <c r="M303">
        <v>5</v>
      </c>
      <c r="N303" t="s">
        <v>287</v>
      </c>
      <c r="O303" t="s">
        <v>67</v>
      </c>
      <c r="P303" t="s">
        <v>55</v>
      </c>
      <c r="Q303">
        <v>2018</v>
      </c>
      <c r="R303">
        <v>59.090909481048598</v>
      </c>
      <c r="S303">
        <v>80.00000076293945</v>
      </c>
      <c r="T303">
        <v>0.91</v>
      </c>
      <c r="U303">
        <v>532</v>
      </c>
      <c r="V303">
        <v>4</v>
      </c>
      <c r="W303">
        <v>0.26</v>
      </c>
      <c r="X303">
        <v>2.744360902255639</v>
      </c>
      <c r="Y303" t="s">
        <v>434</v>
      </c>
      <c r="Z303" t="s">
        <v>310</v>
      </c>
      <c r="AA303" t="s">
        <v>79</v>
      </c>
      <c r="AB303" t="s">
        <v>61</v>
      </c>
      <c r="AC303" t="s">
        <v>62</v>
      </c>
      <c r="AD303" t="s">
        <v>80</v>
      </c>
      <c r="AE303">
        <v>1.457534246575342</v>
      </c>
      <c r="AF303" t="s">
        <v>305</v>
      </c>
      <c r="AH303">
        <v>0</v>
      </c>
      <c r="AK303">
        <v>0</v>
      </c>
    </row>
    <row r="304" spans="1:37" x14ac:dyDescent="0.25">
      <c r="A304" t="s">
        <v>121</v>
      </c>
      <c r="B304">
        <v>39</v>
      </c>
      <c r="C304" t="s">
        <v>54</v>
      </c>
      <c r="D304">
        <v>7057</v>
      </c>
      <c r="E304">
        <v>1</v>
      </c>
      <c r="F304">
        <v>6388</v>
      </c>
      <c r="G304">
        <v>0</v>
      </c>
      <c r="I304">
        <v>0</v>
      </c>
      <c r="K304">
        <v>2</v>
      </c>
      <c r="L304">
        <v>730</v>
      </c>
      <c r="M304">
        <v>6</v>
      </c>
      <c r="N304" t="s">
        <v>116</v>
      </c>
      <c r="O304" t="s">
        <v>67</v>
      </c>
      <c r="P304" t="s">
        <v>49</v>
      </c>
      <c r="Q304">
        <v>2021</v>
      </c>
      <c r="R304">
        <v>97.92</v>
      </c>
      <c r="S304">
        <v>100</v>
      </c>
      <c r="T304">
        <v>0.85</v>
      </c>
      <c r="U304">
        <v>6388</v>
      </c>
      <c r="V304">
        <v>6</v>
      </c>
      <c r="W304">
        <v>-0.15</v>
      </c>
      <c r="X304">
        <v>0.34283030682529742</v>
      </c>
      <c r="Y304" t="s">
        <v>117</v>
      </c>
      <c r="Z304" t="s">
        <v>115</v>
      </c>
      <c r="AA304" t="s">
        <v>93</v>
      </c>
      <c r="AB304" t="s">
        <v>61</v>
      </c>
      <c r="AC304" t="s">
        <v>71</v>
      </c>
      <c r="AD304" t="s">
        <v>72</v>
      </c>
      <c r="AE304">
        <v>2</v>
      </c>
      <c r="AF304" t="s">
        <v>73</v>
      </c>
      <c r="AH304">
        <v>0</v>
      </c>
      <c r="AI304">
        <v>3</v>
      </c>
      <c r="AJ304">
        <v>-0.05</v>
      </c>
      <c r="AK304">
        <v>0</v>
      </c>
    </row>
    <row r="305" spans="1:37" x14ac:dyDescent="0.25">
      <c r="A305" t="s">
        <v>232</v>
      </c>
      <c r="B305">
        <v>43</v>
      </c>
      <c r="C305" t="s">
        <v>54</v>
      </c>
      <c r="D305">
        <v>8157</v>
      </c>
      <c r="E305">
        <v>1</v>
      </c>
      <c r="F305">
        <v>7853</v>
      </c>
      <c r="G305">
        <v>0</v>
      </c>
      <c r="I305">
        <v>0</v>
      </c>
      <c r="K305">
        <v>2</v>
      </c>
      <c r="L305">
        <v>1095</v>
      </c>
      <c r="M305">
        <v>7</v>
      </c>
      <c r="N305" t="s">
        <v>51</v>
      </c>
      <c r="O305" t="s">
        <v>67</v>
      </c>
      <c r="P305" t="s">
        <v>49</v>
      </c>
      <c r="Q305">
        <v>2022</v>
      </c>
      <c r="R305">
        <v>97</v>
      </c>
      <c r="S305">
        <v>98</v>
      </c>
      <c r="T305">
        <v>0.43</v>
      </c>
      <c r="U305">
        <v>7853</v>
      </c>
      <c r="V305">
        <v>6</v>
      </c>
      <c r="W305">
        <v>4.9999999999999989E-2</v>
      </c>
      <c r="X305">
        <v>0.27887431554819808</v>
      </c>
      <c r="Y305" t="s">
        <v>129</v>
      </c>
      <c r="Z305" t="s">
        <v>130</v>
      </c>
      <c r="AA305" t="s">
        <v>131</v>
      </c>
      <c r="AB305" t="s">
        <v>132</v>
      </c>
      <c r="AC305" t="s">
        <v>71</v>
      </c>
      <c r="AD305" t="s">
        <v>133</v>
      </c>
      <c r="AE305">
        <v>3</v>
      </c>
      <c r="AF305" t="s">
        <v>73</v>
      </c>
      <c r="AH305">
        <v>0</v>
      </c>
      <c r="AI305">
        <v>4</v>
      </c>
      <c r="AJ305">
        <v>1.2500000000000001E-2</v>
      </c>
      <c r="AK305">
        <v>0</v>
      </c>
    </row>
    <row r="306" spans="1:37" x14ac:dyDescent="0.25">
      <c r="A306" t="s">
        <v>206</v>
      </c>
      <c r="B306">
        <v>41</v>
      </c>
      <c r="C306" t="s">
        <v>48</v>
      </c>
      <c r="D306">
        <v>4236</v>
      </c>
      <c r="E306">
        <v>1</v>
      </c>
      <c r="F306">
        <v>2836</v>
      </c>
      <c r="G306">
        <v>0</v>
      </c>
      <c r="I306">
        <v>0</v>
      </c>
      <c r="K306">
        <v>1</v>
      </c>
      <c r="L306">
        <v>364</v>
      </c>
      <c r="M306">
        <v>7</v>
      </c>
      <c r="N306" t="s">
        <v>438</v>
      </c>
      <c r="O306" t="s">
        <v>67</v>
      </c>
      <c r="P306" t="s">
        <v>49</v>
      </c>
      <c r="Q306">
        <v>2019</v>
      </c>
      <c r="R306">
        <v>90</v>
      </c>
      <c r="S306">
        <v>100</v>
      </c>
      <c r="T306">
        <v>0.88</v>
      </c>
      <c r="U306">
        <v>2836</v>
      </c>
      <c r="V306">
        <v>6</v>
      </c>
      <c r="W306">
        <v>0.12</v>
      </c>
      <c r="X306">
        <v>0.77221438645980256</v>
      </c>
      <c r="Y306" t="s">
        <v>208</v>
      </c>
      <c r="Z306" t="s">
        <v>209</v>
      </c>
      <c r="AA306" t="s">
        <v>221</v>
      </c>
      <c r="AB306" t="s">
        <v>311</v>
      </c>
      <c r="AC306" t="s">
        <v>71</v>
      </c>
      <c r="AD306" t="s">
        <v>133</v>
      </c>
      <c r="AE306">
        <v>0.99726027397260275</v>
      </c>
      <c r="AF306" t="s">
        <v>64</v>
      </c>
      <c r="AH306">
        <v>0</v>
      </c>
      <c r="AI306">
        <v>0.99726027397260275</v>
      </c>
      <c r="AJ306">
        <v>0.1203296703296703</v>
      </c>
      <c r="AK306">
        <v>0</v>
      </c>
    </row>
    <row r="307" spans="1:37" x14ac:dyDescent="0.25">
      <c r="A307" t="s">
        <v>127</v>
      </c>
      <c r="B307">
        <v>42</v>
      </c>
      <c r="C307" t="s">
        <v>54</v>
      </c>
      <c r="D307">
        <v>7792</v>
      </c>
      <c r="E307">
        <v>1</v>
      </c>
      <c r="F307">
        <v>6758</v>
      </c>
      <c r="G307">
        <v>0</v>
      </c>
      <c r="I307">
        <v>0</v>
      </c>
      <c r="K307">
        <v>2</v>
      </c>
      <c r="L307">
        <v>365</v>
      </c>
      <c r="M307">
        <v>5</v>
      </c>
      <c r="N307" t="s">
        <v>278</v>
      </c>
      <c r="O307" t="s">
        <v>67</v>
      </c>
      <c r="P307" t="s">
        <v>49</v>
      </c>
      <c r="Q307">
        <v>2020</v>
      </c>
      <c r="R307">
        <v>75.925925925925895</v>
      </c>
      <c r="S307">
        <v>82.2222222222222</v>
      </c>
      <c r="T307">
        <v>0.89</v>
      </c>
      <c r="U307">
        <v>6758</v>
      </c>
      <c r="V307">
        <v>6</v>
      </c>
      <c r="W307">
        <v>0.11</v>
      </c>
      <c r="X307">
        <v>0.324060372891388</v>
      </c>
      <c r="Y307" t="s">
        <v>169</v>
      </c>
      <c r="Z307" t="s">
        <v>69</v>
      </c>
      <c r="AA307" t="s">
        <v>119</v>
      </c>
      <c r="AB307" t="s">
        <v>61</v>
      </c>
      <c r="AC307" t="s">
        <v>71</v>
      </c>
      <c r="AD307" t="s">
        <v>120</v>
      </c>
      <c r="AE307">
        <v>1</v>
      </c>
      <c r="AF307" t="s">
        <v>73</v>
      </c>
      <c r="AH307">
        <v>0</v>
      </c>
      <c r="AI307">
        <v>2</v>
      </c>
      <c r="AJ307">
        <v>5.5E-2</v>
      </c>
      <c r="AK307">
        <v>0</v>
      </c>
    </row>
    <row r="308" spans="1:37" x14ac:dyDescent="0.25">
      <c r="A308" t="s">
        <v>289</v>
      </c>
      <c r="B308">
        <v>23</v>
      </c>
      <c r="C308" t="s">
        <v>316</v>
      </c>
      <c r="D308">
        <v>366</v>
      </c>
      <c r="E308">
        <v>1</v>
      </c>
      <c r="F308">
        <v>878</v>
      </c>
      <c r="G308">
        <v>0</v>
      </c>
      <c r="I308">
        <v>0</v>
      </c>
      <c r="K308">
        <v>1</v>
      </c>
      <c r="L308">
        <v>730</v>
      </c>
      <c r="M308">
        <v>7</v>
      </c>
      <c r="N308" t="s">
        <v>308</v>
      </c>
      <c r="O308" t="s">
        <v>67</v>
      </c>
      <c r="P308" t="s">
        <v>55</v>
      </c>
      <c r="Q308">
        <v>2020</v>
      </c>
      <c r="R308">
        <v>68</v>
      </c>
      <c r="S308">
        <v>71</v>
      </c>
      <c r="T308">
        <v>0.85</v>
      </c>
      <c r="U308">
        <v>878</v>
      </c>
      <c r="V308">
        <v>2</v>
      </c>
      <c r="W308">
        <v>-1.0000000000000011E-2</v>
      </c>
      <c r="X308">
        <v>0.83143507972665143</v>
      </c>
      <c r="Y308" t="s">
        <v>77</v>
      </c>
      <c r="Z308" t="s">
        <v>78</v>
      </c>
      <c r="AA308" t="s">
        <v>79</v>
      </c>
      <c r="AB308" t="s">
        <v>61</v>
      </c>
      <c r="AC308" t="s">
        <v>62</v>
      </c>
      <c r="AD308" t="s">
        <v>80</v>
      </c>
      <c r="AE308">
        <v>2</v>
      </c>
      <c r="AF308" t="s">
        <v>305</v>
      </c>
      <c r="AH308">
        <v>0</v>
      </c>
      <c r="AI308">
        <v>2.4054794520547951</v>
      </c>
      <c r="AJ308">
        <v>-4.1571753986332617E-3</v>
      </c>
      <c r="AK308">
        <v>0</v>
      </c>
    </row>
    <row r="309" spans="1:37" x14ac:dyDescent="0.25">
      <c r="A309" t="s">
        <v>89</v>
      </c>
      <c r="B309">
        <v>30</v>
      </c>
      <c r="C309" t="s">
        <v>48</v>
      </c>
      <c r="D309">
        <v>3013</v>
      </c>
      <c r="E309">
        <v>1</v>
      </c>
      <c r="F309">
        <v>1613</v>
      </c>
      <c r="G309">
        <v>0</v>
      </c>
      <c r="I309">
        <v>0</v>
      </c>
      <c r="K309">
        <v>0</v>
      </c>
      <c r="M309">
        <v>7</v>
      </c>
      <c r="N309" t="s">
        <v>90</v>
      </c>
      <c r="O309" t="s">
        <v>50</v>
      </c>
      <c r="P309" t="s">
        <v>49</v>
      </c>
      <c r="Q309">
        <v>2019</v>
      </c>
      <c r="R309">
        <v>93.75</v>
      </c>
      <c r="S309">
        <v>87.5</v>
      </c>
      <c r="T309">
        <v>0.78</v>
      </c>
      <c r="U309">
        <v>1613</v>
      </c>
      <c r="V309">
        <v>6</v>
      </c>
      <c r="W309">
        <v>9.000000000000008E-2</v>
      </c>
      <c r="X309">
        <v>1.3577185368877871</v>
      </c>
      <c r="Y309" t="s">
        <v>386</v>
      </c>
      <c r="Z309" t="s">
        <v>115</v>
      </c>
      <c r="AA309" t="s">
        <v>131</v>
      </c>
      <c r="AB309" t="s">
        <v>371</v>
      </c>
      <c r="AC309" t="s">
        <v>71</v>
      </c>
      <c r="AD309" t="s">
        <v>133</v>
      </c>
      <c r="AE309">
        <v>4.419178082191781</v>
      </c>
      <c r="AF309" t="s">
        <v>305</v>
      </c>
      <c r="AH309">
        <v>0</v>
      </c>
      <c r="AK309">
        <v>0</v>
      </c>
    </row>
    <row r="310" spans="1:37" x14ac:dyDescent="0.25">
      <c r="A310" t="s">
        <v>268</v>
      </c>
      <c r="B310">
        <v>38</v>
      </c>
      <c r="C310" t="s">
        <v>48</v>
      </c>
      <c r="D310">
        <v>4498</v>
      </c>
      <c r="E310">
        <v>1</v>
      </c>
      <c r="F310">
        <v>4314</v>
      </c>
      <c r="G310">
        <v>0</v>
      </c>
      <c r="I310">
        <v>0</v>
      </c>
      <c r="K310">
        <v>1</v>
      </c>
      <c r="L310">
        <v>1580</v>
      </c>
      <c r="M310">
        <v>6</v>
      </c>
      <c r="N310" t="s">
        <v>84</v>
      </c>
      <c r="O310" t="s">
        <v>86</v>
      </c>
      <c r="P310" t="s">
        <v>55</v>
      </c>
      <c r="Q310">
        <v>2023</v>
      </c>
      <c r="R310">
        <v>91</v>
      </c>
      <c r="S310">
        <v>87</v>
      </c>
      <c r="T310">
        <v>0.6</v>
      </c>
      <c r="U310">
        <v>4314</v>
      </c>
      <c r="V310">
        <v>6</v>
      </c>
      <c r="W310">
        <v>-0.11</v>
      </c>
      <c r="X310">
        <v>0.5076495132127955</v>
      </c>
      <c r="Y310" t="s">
        <v>87</v>
      </c>
      <c r="Z310" t="s">
        <v>88</v>
      </c>
      <c r="AA310" t="s">
        <v>79</v>
      </c>
      <c r="AB310" t="s">
        <v>61</v>
      </c>
      <c r="AC310" t="s">
        <v>222</v>
      </c>
      <c r="AD310" t="s">
        <v>80</v>
      </c>
      <c r="AE310">
        <v>4.3287671232876717</v>
      </c>
      <c r="AF310" t="s">
        <v>73</v>
      </c>
      <c r="AH310">
        <v>0</v>
      </c>
      <c r="AI310">
        <v>4.3287671232876717</v>
      </c>
      <c r="AJ310">
        <v>-2.541139240506329E-2</v>
      </c>
      <c r="AK310">
        <v>0</v>
      </c>
    </row>
    <row r="311" spans="1:37" x14ac:dyDescent="0.25">
      <c r="A311" t="s">
        <v>391</v>
      </c>
      <c r="B311">
        <v>32</v>
      </c>
      <c r="C311" t="s">
        <v>48</v>
      </c>
      <c r="D311">
        <v>979</v>
      </c>
      <c r="E311">
        <v>1</v>
      </c>
      <c r="F311">
        <v>914</v>
      </c>
      <c r="G311">
        <v>1</v>
      </c>
      <c r="H311">
        <v>364</v>
      </c>
      <c r="I311">
        <v>0</v>
      </c>
      <c r="K311">
        <v>0</v>
      </c>
      <c r="M311">
        <v>5</v>
      </c>
      <c r="N311" t="s">
        <v>233</v>
      </c>
      <c r="O311" t="s">
        <v>67</v>
      </c>
      <c r="P311" t="s">
        <v>55</v>
      </c>
      <c r="Q311">
        <v>2021</v>
      </c>
      <c r="R311">
        <v>100</v>
      </c>
      <c r="S311">
        <v>100</v>
      </c>
      <c r="T311">
        <v>0.8</v>
      </c>
      <c r="U311">
        <v>914</v>
      </c>
      <c r="V311">
        <v>3</v>
      </c>
      <c r="W311">
        <v>0</v>
      </c>
      <c r="X311">
        <v>1.1980306345733041</v>
      </c>
      <c r="Y311" t="s">
        <v>272</v>
      </c>
      <c r="Z311" t="s">
        <v>385</v>
      </c>
      <c r="AA311" t="s">
        <v>235</v>
      </c>
      <c r="AB311" t="s">
        <v>61</v>
      </c>
      <c r="AC311" t="s">
        <v>62</v>
      </c>
      <c r="AD311" t="s">
        <v>211</v>
      </c>
      <c r="AE311">
        <v>0.99726027397260275</v>
      </c>
      <c r="AF311" t="s">
        <v>305</v>
      </c>
      <c r="AG311">
        <v>0.39824945295404812</v>
      </c>
      <c r="AH311">
        <v>1.094091903719912E-3</v>
      </c>
      <c r="AI311">
        <v>0.99726027397260275</v>
      </c>
      <c r="AJ311">
        <v>0</v>
      </c>
      <c r="AK311">
        <v>0</v>
      </c>
    </row>
    <row r="312" spans="1:37" x14ac:dyDescent="0.25">
      <c r="A312" t="s">
        <v>301</v>
      </c>
      <c r="B312">
        <v>43</v>
      </c>
      <c r="C312" t="s">
        <v>302</v>
      </c>
      <c r="D312">
        <v>5904</v>
      </c>
      <c r="E312">
        <v>1</v>
      </c>
      <c r="F312">
        <v>6604</v>
      </c>
      <c r="G312">
        <v>0</v>
      </c>
      <c r="I312">
        <v>0</v>
      </c>
      <c r="K312">
        <v>0</v>
      </c>
      <c r="M312">
        <v>2</v>
      </c>
      <c r="N312" t="s">
        <v>303</v>
      </c>
      <c r="O312" t="s">
        <v>67</v>
      </c>
      <c r="P312" t="s">
        <v>304</v>
      </c>
      <c r="Q312">
        <v>2020</v>
      </c>
      <c r="R312">
        <v>68.3333333333333</v>
      </c>
      <c r="S312">
        <v>80.219819819819804</v>
      </c>
      <c r="Y312" t="s">
        <v>305</v>
      </c>
      <c r="Z312" t="s">
        <v>305</v>
      </c>
      <c r="AA312" t="s">
        <v>305</v>
      </c>
      <c r="AB312" t="s">
        <v>305</v>
      </c>
      <c r="AC312" t="s">
        <v>305</v>
      </c>
      <c r="AD312" t="s">
        <v>305</v>
      </c>
      <c r="AE312">
        <v>1.9150684931506849</v>
      </c>
      <c r="AF312" t="s">
        <v>305</v>
      </c>
      <c r="AH312">
        <v>0</v>
      </c>
      <c r="AI312">
        <v>1.9150684931506849</v>
      </c>
      <c r="AK312">
        <v>0</v>
      </c>
    </row>
    <row r="313" spans="1:37" x14ac:dyDescent="0.25">
      <c r="A313" t="s">
        <v>106</v>
      </c>
      <c r="B313">
        <v>42</v>
      </c>
      <c r="C313" t="s">
        <v>48</v>
      </c>
      <c r="D313">
        <v>4180</v>
      </c>
      <c r="E313">
        <v>1</v>
      </c>
      <c r="F313">
        <v>3996</v>
      </c>
      <c r="G313">
        <v>3</v>
      </c>
      <c r="H313">
        <v>941</v>
      </c>
      <c r="I313">
        <v>0</v>
      </c>
      <c r="K313">
        <v>1</v>
      </c>
      <c r="L313">
        <v>484</v>
      </c>
      <c r="M313">
        <v>3</v>
      </c>
      <c r="N313" t="s">
        <v>134</v>
      </c>
      <c r="O313" t="s">
        <v>67</v>
      </c>
      <c r="P313" t="s">
        <v>55</v>
      </c>
      <c r="Q313">
        <v>2023</v>
      </c>
      <c r="T313">
        <v>0.53</v>
      </c>
      <c r="U313">
        <v>3996</v>
      </c>
      <c r="V313">
        <v>6</v>
      </c>
      <c r="W313">
        <v>-1.0000000000000011E-2</v>
      </c>
      <c r="X313">
        <v>0.54804804804804808</v>
      </c>
      <c r="Y313" t="s">
        <v>135</v>
      </c>
      <c r="Z313" t="s">
        <v>136</v>
      </c>
      <c r="AA313" t="s">
        <v>137</v>
      </c>
      <c r="AB313" t="s">
        <v>138</v>
      </c>
      <c r="AC313" t="s">
        <v>62</v>
      </c>
      <c r="AD313" t="s">
        <v>139</v>
      </c>
      <c r="AE313">
        <v>1.3260273972602741</v>
      </c>
      <c r="AF313" t="s">
        <v>73</v>
      </c>
      <c r="AG313">
        <v>0.23548548548548551</v>
      </c>
      <c r="AH313">
        <v>7.5075075075075074E-4</v>
      </c>
      <c r="AI313">
        <v>2.5780821917808221</v>
      </c>
      <c r="AJ313">
        <v>-3.8788522848034039E-3</v>
      </c>
      <c r="AK313">
        <v>0</v>
      </c>
    </row>
    <row r="314" spans="1:37" x14ac:dyDescent="0.25">
      <c r="A314" t="s">
        <v>112</v>
      </c>
      <c r="B314">
        <v>33</v>
      </c>
      <c r="C314" t="s">
        <v>48</v>
      </c>
      <c r="D314">
        <v>4591</v>
      </c>
      <c r="E314">
        <v>1</v>
      </c>
      <c r="F314">
        <v>3191</v>
      </c>
      <c r="G314">
        <v>0</v>
      </c>
      <c r="I314">
        <v>0</v>
      </c>
      <c r="K314">
        <v>0</v>
      </c>
      <c r="M314">
        <v>7</v>
      </c>
      <c r="N314" t="s">
        <v>90</v>
      </c>
      <c r="O314" t="s">
        <v>50</v>
      </c>
      <c r="P314" t="s">
        <v>49</v>
      </c>
      <c r="Q314">
        <v>2019</v>
      </c>
      <c r="T314">
        <v>0.67</v>
      </c>
      <c r="U314">
        <v>3191</v>
      </c>
      <c r="V314">
        <v>1</v>
      </c>
      <c r="X314">
        <v>0.11438420557818869</v>
      </c>
      <c r="Y314" t="s">
        <v>305</v>
      </c>
      <c r="Z314" t="s">
        <v>305</v>
      </c>
      <c r="AA314" t="s">
        <v>305</v>
      </c>
      <c r="AB314" t="s">
        <v>305</v>
      </c>
      <c r="AC314" t="s">
        <v>305</v>
      </c>
      <c r="AD314" t="s">
        <v>305</v>
      </c>
      <c r="AE314">
        <v>8.742465753424657</v>
      </c>
      <c r="AF314" t="s">
        <v>305</v>
      </c>
      <c r="AH314">
        <v>0</v>
      </c>
      <c r="AK314">
        <v>0</v>
      </c>
    </row>
    <row r="315" spans="1:37" x14ac:dyDescent="0.25">
      <c r="A315" t="s">
        <v>326</v>
      </c>
      <c r="B315">
        <v>38</v>
      </c>
      <c r="C315" t="s">
        <v>54</v>
      </c>
      <c r="D315">
        <v>3187</v>
      </c>
      <c r="E315">
        <v>1</v>
      </c>
      <c r="F315">
        <v>3477</v>
      </c>
      <c r="G315">
        <v>1</v>
      </c>
      <c r="H315">
        <v>1279</v>
      </c>
      <c r="I315">
        <v>0</v>
      </c>
      <c r="K315">
        <v>1</v>
      </c>
      <c r="L315">
        <v>1460</v>
      </c>
      <c r="M315">
        <v>6</v>
      </c>
      <c r="N315" t="s">
        <v>308</v>
      </c>
      <c r="O315" t="s">
        <v>67</v>
      </c>
      <c r="P315" t="s">
        <v>49</v>
      </c>
      <c r="Q315">
        <v>2022</v>
      </c>
      <c r="R315">
        <v>80</v>
      </c>
      <c r="S315">
        <v>88</v>
      </c>
      <c r="T315">
        <v>0.9</v>
      </c>
      <c r="U315">
        <v>3477</v>
      </c>
      <c r="V315">
        <v>4</v>
      </c>
      <c r="W315">
        <v>0.32000000000000012</v>
      </c>
      <c r="X315">
        <v>0.41990221455277532</v>
      </c>
      <c r="Y315" t="s">
        <v>208</v>
      </c>
      <c r="Z315" t="s">
        <v>209</v>
      </c>
      <c r="AA315" t="s">
        <v>210</v>
      </c>
      <c r="AB315" t="s">
        <v>61</v>
      </c>
      <c r="AC315" t="s">
        <v>71</v>
      </c>
      <c r="AD315" t="s">
        <v>211</v>
      </c>
      <c r="AE315">
        <v>3.504109589041096</v>
      </c>
      <c r="AF315" t="s">
        <v>305</v>
      </c>
      <c r="AG315">
        <v>0.36784584411849303</v>
      </c>
      <c r="AH315">
        <v>2.8760425654299681E-4</v>
      </c>
      <c r="AI315">
        <v>3.504109589041096</v>
      </c>
      <c r="AJ315">
        <v>9.1321344800625523E-2</v>
      </c>
      <c r="AK315">
        <v>0</v>
      </c>
    </row>
    <row r="316" spans="1:37" x14ac:dyDescent="0.25">
      <c r="A316" t="s">
        <v>236</v>
      </c>
      <c r="B316">
        <v>33</v>
      </c>
      <c r="C316" t="s">
        <v>48</v>
      </c>
      <c r="D316">
        <v>2241</v>
      </c>
      <c r="E316">
        <v>1</v>
      </c>
      <c r="F316">
        <v>841</v>
      </c>
      <c r="G316">
        <v>0</v>
      </c>
      <c r="I316">
        <v>0</v>
      </c>
      <c r="K316">
        <v>1</v>
      </c>
      <c r="L316">
        <v>364</v>
      </c>
      <c r="M316">
        <v>8</v>
      </c>
      <c r="N316" t="s">
        <v>369</v>
      </c>
      <c r="O316" t="s">
        <v>50</v>
      </c>
      <c r="P316" t="s">
        <v>49</v>
      </c>
      <c r="Q316">
        <v>2019</v>
      </c>
      <c r="R316">
        <v>93.75</v>
      </c>
      <c r="S316">
        <v>87.5</v>
      </c>
      <c r="T316">
        <v>0.89</v>
      </c>
      <c r="U316">
        <v>841</v>
      </c>
      <c r="V316">
        <v>6</v>
      </c>
      <c r="W316">
        <v>0.12</v>
      </c>
      <c r="X316">
        <v>2.604042806183116</v>
      </c>
      <c r="Y316" t="s">
        <v>370</v>
      </c>
      <c r="Z316" t="s">
        <v>306</v>
      </c>
      <c r="AA316" t="s">
        <v>131</v>
      </c>
      <c r="AB316" t="s">
        <v>371</v>
      </c>
      <c r="AC316" t="s">
        <v>71</v>
      </c>
      <c r="AD316" t="s">
        <v>133</v>
      </c>
      <c r="AE316">
        <v>0.99726027397260275</v>
      </c>
      <c r="AF316" t="s">
        <v>73</v>
      </c>
      <c r="AH316">
        <v>0</v>
      </c>
      <c r="AI316">
        <v>0.99726027397260275</v>
      </c>
      <c r="AJ316">
        <v>0.1203296703296703</v>
      </c>
      <c r="AK316">
        <v>0</v>
      </c>
    </row>
    <row r="317" spans="1:37" x14ac:dyDescent="0.25">
      <c r="A317" t="s">
        <v>143</v>
      </c>
      <c r="B317">
        <v>51</v>
      </c>
      <c r="C317" t="s">
        <v>48</v>
      </c>
      <c r="D317">
        <v>11768</v>
      </c>
      <c r="E317">
        <v>1</v>
      </c>
      <c r="F317">
        <v>10734</v>
      </c>
      <c r="G317">
        <v>0</v>
      </c>
      <c r="I317">
        <v>0</v>
      </c>
      <c r="K317">
        <v>3</v>
      </c>
      <c r="L317">
        <v>365</v>
      </c>
      <c r="M317">
        <v>7</v>
      </c>
      <c r="N317" t="s">
        <v>90</v>
      </c>
      <c r="O317" t="s">
        <v>67</v>
      </c>
      <c r="P317" t="s">
        <v>49</v>
      </c>
      <c r="Q317">
        <v>2020</v>
      </c>
      <c r="R317">
        <v>75.925925925925895</v>
      </c>
      <c r="S317">
        <v>82.2222222222222</v>
      </c>
      <c r="T317">
        <v>0.33</v>
      </c>
      <c r="U317">
        <v>10734</v>
      </c>
      <c r="V317">
        <v>6</v>
      </c>
      <c r="W317">
        <v>-0.22</v>
      </c>
      <c r="X317">
        <v>0.204024594745668</v>
      </c>
      <c r="Y317" t="s">
        <v>91</v>
      </c>
      <c r="Z317" t="s">
        <v>367</v>
      </c>
      <c r="AA317" t="s">
        <v>93</v>
      </c>
      <c r="AB317" t="s">
        <v>61</v>
      </c>
      <c r="AC317" t="s">
        <v>144</v>
      </c>
      <c r="AD317" t="s">
        <v>72</v>
      </c>
      <c r="AE317">
        <v>1</v>
      </c>
      <c r="AF317" t="s">
        <v>73</v>
      </c>
      <c r="AH317">
        <v>0</v>
      </c>
      <c r="AI317">
        <v>2.0849315068493151</v>
      </c>
      <c r="AJ317">
        <v>-0.10551905387647829</v>
      </c>
      <c r="AK317">
        <v>0</v>
      </c>
    </row>
    <row r="318" spans="1:37" x14ac:dyDescent="0.25">
      <c r="A318" t="s">
        <v>312</v>
      </c>
      <c r="B318">
        <v>39</v>
      </c>
      <c r="C318" t="s">
        <v>302</v>
      </c>
      <c r="D318">
        <v>3318</v>
      </c>
      <c r="E318">
        <v>1</v>
      </c>
      <c r="F318">
        <v>3672</v>
      </c>
      <c r="G318">
        <v>0</v>
      </c>
      <c r="I318">
        <v>0</v>
      </c>
      <c r="K318">
        <v>1</v>
      </c>
      <c r="L318">
        <v>698</v>
      </c>
      <c r="M318">
        <v>4</v>
      </c>
      <c r="N318" t="s">
        <v>308</v>
      </c>
      <c r="O318" t="s">
        <v>313</v>
      </c>
      <c r="P318" t="s">
        <v>55</v>
      </c>
      <c r="Q318">
        <v>2019</v>
      </c>
      <c r="R318">
        <v>81.97644615173337</v>
      </c>
      <c r="S318">
        <v>93.005632781982456</v>
      </c>
      <c r="T318">
        <v>0.65</v>
      </c>
      <c r="U318">
        <v>3672</v>
      </c>
      <c r="V318">
        <v>1</v>
      </c>
      <c r="X318">
        <v>9.9400871459694992E-2</v>
      </c>
      <c r="Y318" t="s">
        <v>314</v>
      </c>
      <c r="Z318" t="s">
        <v>285</v>
      </c>
      <c r="AA318" t="s">
        <v>194</v>
      </c>
      <c r="AB318" t="s">
        <v>98</v>
      </c>
      <c r="AC318" t="s">
        <v>62</v>
      </c>
      <c r="AD318" t="s">
        <v>80</v>
      </c>
      <c r="AE318">
        <v>1.912328767123288</v>
      </c>
      <c r="AF318" t="s">
        <v>305</v>
      </c>
      <c r="AH318">
        <v>0</v>
      </c>
      <c r="AI318">
        <v>1.912328767123288</v>
      </c>
      <c r="AK318">
        <v>0</v>
      </c>
    </row>
    <row r="319" spans="1:37" x14ac:dyDescent="0.25">
      <c r="A319" t="s">
        <v>128</v>
      </c>
      <c r="B319">
        <v>38</v>
      </c>
      <c r="C319" t="s">
        <v>48</v>
      </c>
      <c r="D319">
        <v>3599</v>
      </c>
      <c r="E319">
        <v>1</v>
      </c>
      <c r="F319">
        <v>2930</v>
      </c>
      <c r="G319">
        <v>0</v>
      </c>
      <c r="I319">
        <v>0</v>
      </c>
      <c r="K319">
        <v>2</v>
      </c>
      <c r="L319">
        <v>730</v>
      </c>
      <c r="M319">
        <v>7</v>
      </c>
      <c r="N319" t="s">
        <v>51</v>
      </c>
      <c r="O319" t="s">
        <v>67</v>
      </c>
      <c r="P319" t="s">
        <v>49</v>
      </c>
      <c r="Q319">
        <v>2021</v>
      </c>
      <c r="R319">
        <v>100</v>
      </c>
      <c r="S319">
        <v>98</v>
      </c>
      <c r="T319">
        <v>0.72</v>
      </c>
      <c r="U319">
        <v>2930</v>
      </c>
      <c r="V319">
        <v>6</v>
      </c>
      <c r="W319">
        <v>9.9999999999999978E-2</v>
      </c>
      <c r="X319">
        <v>0.74744027303754268</v>
      </c>
      <c r="Y319" t="s">
        <v>129</v>
      </c>
      <c r="Z319" t="s">
        <v>130</v>
      </c>
      <c r="AA319" t="s">
        <v>131</v>
      </c>
      <c r="AB319" t="s">
        <v>132</v>
      </c>
      <c r="AC319" t="s">
        <v>71</v>
      </c>
      <c r="AD319" t="s">
        <v>133</v>
      </c>
      <c r="AE319">
        <v>2</v>
      </c>
      <c r="AF319" t="s">
        <v>262</v>
      </c>
      <c r="AH319">
        <v>0</v>
      </c>
      <c r="AI319">
        <v>3</v>
      </c>
      <c r="AJ319">
        <v>3.3333333333333333E-2</v>
      </c>
      <c r="AK319">
        <v>0</v>
      </c>
    </row>
    <row r="320" spans="1:37" x14ac:dyDescent="0.25">
      <c r="A320" t="s">
        <v>393</v>
      </c>
      <c r="B320">
        <v>29</v>
      </c>
      <c r="C320" t="s">
        <v>48</v>
      </c>
      <c r="D320">
        <v>1552</v>
      </c>
      <c r="E320">
        <v>1</v>
      </c>
      <c r="F320">
        <v>2221</v>
      </c>
      <c r="G320">
        <v>1</v>
      </c>
      <c r="H320">
        <v>1370</v>
      </c>
      <c r="I320">
        <v>0</v>
      </c>
      <c r="K320">
        <v>3</v>
      </c>
      <c r="L320">
        <v>1095</v>
      </c>
      <c r="M320">
        <v>8</v>
      </c>
      <c r="N320" t="s">
        <v>308</v>
      </c>
      <c r="O320" t="s">
        <v>67</v>
      </c>
      <c r="P320" t="s">
        <v>49</v>
      </c>
      <c r="Q320">
        <v>2022</v>
      </c>
      <c r="R320">
        <v>89</v>
      </c>
      <c r="S320">
        <v>91</v>
      </c>
      <c r="T320">
        <v>0.6</v>
      </c>
      <c r="U320">
        <v>2221</v>
      </c>
      <c r="V320">
        <v>3</v>
      </c>
      <c r="W320">
        <v>9.9999999999999978E-2</v>
      </c>
      <c r="X320">
        <v>0.49302116163890142</v>
      </c>
      <c r="Y320" t="s">
        <v>355</v>
      </c>
      <c r="Z320" t="s">
        <v>200</v>
      </c>
      <c r="AA320" t="s">
        <v>131</v>
      </c>
      <c r="AB320" t="s">
        <v>132</v>
      </c>
      <c r="AC320" t="s">
        <v>71</v>
      </c>
      <c r="AD320" t="s">
        <v>133</v>
      </c>
      <c r="AE320">
        <v>3</v>
      </c>
      <c r="AF320" t="s">
        <v>305</v>
      </c>
      <c r="AG320">
        <v>0.61683926159387659</v>
      </c>
      <c r="AH320">
        <v>4.5024763619990989E-4</v>
      </c>
      <c r="AI320">
        <v>4.1671232876712327</v>
      </c>
      <c r="AJ320">
        <v>2.39973701512163E-2</v>
      </c>
      <c r="AK320">
        <v>0</v>
      </c>
    </row>
    <row r="321" spans="1:37" x14ac:dyDescent="0.25">
      <c r="A321" t="s">
        <v>470</v>
      </c>
      <c r="B321">
        <v>29</v>
      </c>
      <c r="C321" t="s">
        <v>302</v>
      </c>
      <c r="D321">
        <v>2416</v>
      </c>
      <c r="E321">
        <v>1</v>
      </c>
      <c r="F321">
        <v>2448</v>
      </c>
      <c r="G321">
        <v>1</v>
      </c>
      <c r="H321">
        <v>274</v>
      </c>
      <c r="I321">
        <v>0</v>
      </c>
      <c r="K321">
        <v>1</v>
      </c>
      <c r="L321">
        <v>364</v>
      </c>
      <c r="M321">
        <v>7</v>
      </c>
      <c r="N321" t="s">
        <v>308</v>
      </c>
      <c r="O321" t="s">
        <v>67</v>
      </c>
      <c r="P321" t="s">
        <v>49</v>
      </c>
      <c r="Q321">
        <v>2019</v>
      </c>
      <c r="R321">
        <v>82.692305564880343</v>
      </c>
      <c r="S321">
        <v>98.461537170410139</v>
      </c>
      <c r="T321">
        <v>0.6</v>
      </c>
      <c r="U321">
        <v>2448</v>
      </c>
      <c r="V321">
        <v>1</v>
      </c>
      <c r="X321">
        <v>0.14910130718954251</v>
      </c>
      <c r="Y321" t="s">
        <v>350</v>
      </c>
      <c r="Z321" t="s">
        <v>118</v>
      </c>
      <c r="AA321" t="s">
        <v>93</v>
      </c>
      <c r="AB321" t="s">
        <v>61</v>
      </c>
      <c r="AC321" t="s">
        <v>71</v>
      </c>
      <c r="AD321" t="s">
        <v>72</v>
      </c>
      <c r="AE321">
        <v>0.75068493150684934</v>
      </c>
      <c r="AF321" t="s">
        <v>305</v>
      </c>
      <c r="AG321">
        <v>0.1119281045751634</v>
      </c>
      <c r="AH321">
        <v>4.084967320261438E-4</v>
      </c>
      <c r="AI321">
        <v>0.99726027397260275</v>
      </c>
      <c r="AK321">
        <v>0</v>
      </c>
    </row>
    <row r="322" spans="1:37" x14ac:dyDescent="0.25">
      <c r="A322" t="s">
        <v>470</v>
      </c>
      <c r="B322">
        <v>32</v>
      </c>
      <c r="C322" t="s">
        <v>302</v>
      </c>
      <c r="D322">
        <v>2416</v>
      </c>
      <c r="E322">
        <v>1</v>
      </c>
      <c r="F322">
        <v>3544</v>
      </c>
      <c r="G322">
        <v>1</v>
      </c>
      <c r="H322">
        <v>1370</v>
      </c>
      <c r="I322">
        <v>0</v>
      </c>
      <c r="K322">
        <v>1</v>
      </c>
      <c r="L322">
        <v>1460</v>
      </c>
      <c r="M322">
        <v>7</v>
      </c>
      <c r="N322" t="s">
        <v>308</v>
      </c>
      <c r="O322" t="s">
        <v>67</v>
      </c>
      <c r="P322" t="s">
        <v>49</v>
      </c>
      <c r="Q322">
        <v>2022</v>
      </c>
      <c r="R322">
        <v>85</v>
      </c>
      <c r="S322">
        <v>87</v>
      </c>
      <c r="T322">
        <v>0.6</v>
      </c>
      <c r="U322">
        <v>3544</v>
      </c>
      <c r="V322">
        <v>1</v>
      </c>
      <c r="X322">
        <v>0.10299097065462751</v>
      </c>
      <c r="Y322" t="s">
        <v>350</v>
      </c>
      <c r="Z322" t="s">
        <v>118</v>
      </c>
      <c r="AA322" t="s">
        <v>93</v>
      </c>
      <c r="AB322" t="s">
        <v>61</v>
      </c>
      <c r="AC322" t="s">
        <v>71</v>
      </c>
      <c r="AD322" t="s">
        <v>72</v>
      </c>
      <c r="AE322">
        <v>3.753424657534246</v>
      </c>
      <c r="AF322" t="s">
        <v>305</v>
      </c>
      <c r="AG322">
        <v>0.38656884875846498</v>
      </c>
      <c r="AH322">
        <v>2.821670428893905E-4</v>
      </c>
      <c r="AI322">
        <v>4</v>
      </c>
      <c r="AK322">
        <v>0</v>
      </c>
    </row>
    <row r="323" spans="1:37" x14ac:dyDescent="0.25">
      <c r="A323" t="s">
        <v>127</v>
      </c>
      <c r="B323">
        <v>45</v>
      </c>
      <c r="C323" t="s">
        <v>54</v>
      </c>
      <c r="D323">
        <v>7792</v>
      </c>
      <c r="E323">
        <v>1</v>
      </c>
      <c r="F323">
        <v>7608</v>
      </c>
      <c r="G323">
        <v>0</v>
      </c>
      <c r="I323">
        <v>0</v>
      </c>
      <c r="K323">
        <v>2</v>
      </c>
      <c r="L323">
        <v>1215</v>
      </c>
      <c r="M323">
        <v>5</v>
      </c>
      <c r="N323" t="s">
        <v>278</v>
      </c>
      <c r="O323" t="s">
        <v>67</v>
      </c>
      <c r="P323" t="s">
        <v>49</v>
      </c>
      <c r="Q323">
        <v>2023</v>
      </c>
      <c r="R323">
        <v>89</v>
      </c>
      <c r="S323">
        <v>91</v>
      </c>
      <c r="T323">
        <v>0.89</v>
      </c>
      <c r="U323">
        <v>7608</v>
      </c>
      <c r="V323">
        <v>6</v>
      </c>
      <c r="W323">
        <v>0.11</v>
      </c>
      <c r="X323">
        <v>0.28785488958990529</v>
      </c>
      <c r="Y323" t="s">
        <v>169</v>
      </c>
      <c r="Z323" t="s">
        <v>69</v>
      </c>
      <c r="AA323" t="s">
        <v>119</v>
      </c>
      <c r="AB323" t="s">
        <v>61</v>
      </c>
      <c r="AC323" t="s">
        <v>71</v>
      </c>
      <c r="AD323" t="s">
        <v>120</v>
      </c>
      <c r="AE323">
        <v>3.3287671232876712</v>
      </c>
      <c r="AF323" t="s">
        <v>73</v>
      </c>
      <c r="AH323">
        <v>0</v>
      </c>
      <c r="AI323">
        <v>4.3287671232876717</v>
      </c>
      <c r="AJ323">
        <v>2.541139240506329E-2</v>
      </c>
      <c r="AK323">
        <v>0</v>
      </c>
    </row>
    <row r="324" spans="1:37" x14ac:dyDescent="0.25">
      <c r="A324" t="s">
        <v>471</v>
      </c>
      <c r="B324">
        <v>26</v>
      </c>
      <c r="C324" t="s">
        <v>54</v>
      </c>
      <c r="D324">
        <v>1487</v>
      </c>
      <c r="E324">
        <v>1</v>
      </c>
      <c r="F324">
        <v>1741</v>
      </c>
      <c r="G324">
        <v>0</v>
      </c>
      <c r="I324">
        <v>0</v>
      </c>
      <c r="K324">
        <v>0</v>
      </c>
      <c r="M324">
        <v>7</v>
      </c>
      <c r="N324" t="s">
        <v>308</v>
      </c>
      <c r="O324" t="s">
        <v>86</v>
      </c>
      <c r="P324" t="s">
        <v>49</v>
      </c>
      <c r="Q324">
        <v>2018</v>
      </c>
      <c r="Y324" t="s">
        <v>305</v>
      </c>
      <c r="Z324" t="s">
        <v>305</v>
      </c>
      <c r="AA324" t="s">
        <v>305</v>
      </c>
      <c r="AB324" t="s">
        <v>305</v>
      </c>
      <c r="AC324" t="s">
        <v>305</v>
      </c>
      <c r="AD324" t="s">
        <v>305</v>
      </c>
      <c r="AE324">
        <v>4.7698630136986298</v>
      </c>
      <c r="AF324" t="s">
        <v>305</v>
      </c>
      <c r="AH324">
        <v>0</v>
      </c>
      <c r="AK324">
        <v>0</v>
      </c>
    </row>
    <row r="325" spans="1:37" x14ac:dyDescent="0.25">
      <c r="A325" t="s">
        <v>121</v>
      </c>
      <c r="B325">
        <v>38</v>
      </c>
      <c r="C325" t="s">
        <v>54</v>
      </c>
      <c r="D325">
        <v>7057</v>
      </c>
      <c r="E325">
        <v>1</v>
      </c>
      <c r="F325">
        <v>6023</v>
      </c>
      <c r="G325">
        <v>0</v>
      </c>
      <c r="I325">
        <v>0</v>
      </c>
      <c r="K325">
        <v>2</v>
      </c>
      <c r="L325">
        <v>365</v>
      </c>
      <c r="M325">
        <v>6</v>
      </c>
      <c r="N325" t="s">
        <v>116</v>
      </c>
      <c r="O325" t="s">
        <v>67</v>
      </c>
      <c r="P325" t="s">
        <v>49</v>
      </c>
      <c r="Q325">
        <v>2020</v>
      </c>
      <c r="R325">
        <v>83.3333333333333</v>
      </c>
      <c r="S325">
        <v>95.2777777777778</v>
      </c>
      <c r="T325">
        <v>0.85</v>
      </c>
      <c r="U325">
        <v>6023</v>
      </c>
      <c r="V325">
        <v>6</v>
      </c>
      <c r="W325">
        <v>-0.15</v>
      </c>
      <c r="X325">
        <v>0.36360617632409098</v>
      </c>
      <c r="Y325" t="s">
        <v>117</v>
      </c>
      <c r="Z325" t="s">
        <v>115</v>
      </c>
      <c r="AA325" t="s">
        <v>93</v>
      </c>
      <c r="AB325" t="s">
        <v>61</v>
      </c>
      <c r="AC325" t="s">
        <v>71</v>
      </c>
      <c r="AD325" t="s">
        <v>72</v>
      </c>
      <c r="AE325">
        <v>1</v>
      </c>
      <c r="AF325" t="s">
        <v>73</v>
      </c>
      <c r="AH325">
        <v>0</v>
      </c>
      <c r="AI325">
        <v>2</v>
      </c>
      <c r="AJ325">
        <v>-7.4999999999999997E-2</v>
      </c>
      <c r="AK325">
        <v>0</v>
      </c>
    </row>
    <row r="326" spans="1:37" x14ac:dyDescent="0.25">
      <c r="A326" t="s">
        <v>376</v>
      </c>
      <c r="B326">
        <v>33</v>
      </c>
      <c r="C326" t="s">
        <v>48</v>
      </c>
      <c r="D326">
        <v>1871</v>
      </c>
      <c r="E326">
        <v>1</v>
      </c>
      <c r="F326">
        <v>897</v>
      </c>
      <c r="G326">
        <v>0</v>
      </c>
      <c r="I326">
        <v>0</v>
      </c>
      <c r="K326">
        <v>0</v>
      </c>
      <c r="M326">
        <v>5</v>
      </c>
      <c r="N326" t="s">
        <v>287</v>
      </c>
      <c r="O326" t="s">
        <v>67</v>
      </c>
      <c r="P326" t="s">
        <v>55</v>
      </c>
      <c r="Q326">
        <v>2019</v>
      </c>
      <c r="R326">
        <v>66.666664123535128</v>
      </c>
      <c r="S326">
        <v>93.333331298828114</v>
      </c>
      <c r="T326">
        <v>0.91</v>
      </c>
      <c r="U326">
        <v>897</v>
      </c>
      <c r="V326">
        <v>4</v>
      </c>
      <c r="W326">
        <v>0.26</v>
      </c>
      <c r="X326">
        <v>1.6276477146042361</v>
      </c>
      <c r="Y326" t="s">
        <v>309</v>
      </c>
      <c r="Z326" t="s">
        <v>307</v>
      </c>
      <c r="AA326" t="s">
        <v>154</v>
      </c>
      <c r="AB326" t="s">
        <v>311</v>
      </c>
      <c r="AC326" t="s">
        <v>62</v>
      </c>
      <c r="AD326" t="s">
        <v>80</v>
      </c>
      <c r="AE326">
        <v>2.4575342465753418</v>
      </c>
      <c r="AF326" t="s">
        <v>305</v>
      </c>
      <c r="AH326">
        <v>0</v>
      </c>
      <c r="AK326">
        <v>0</v>
      </c>
    </row>
    <row r="327" spans="1:37" x14ac:dyDescent="0.25">
      <c r="A327" t="s">
        <v>415</v>
      </c>
      <c r="B327">
        <v>25</v>
      </c>
      <c r="C327" t="s">
        <v>316</v>
      </c>
      <c r="D327">
        <v>1113</v>
      </c>
      <c r="E327">
        <v>1</v>
      </c>
      <c r="F327">
        <v>840</v>
      </c>
      <c r="G327">
        <v>1</v>
      </c>
      <c r="H327">
        <v>183</v>
      </c>
      <c r="I327">
        <v>0</v>
      </c>
      <c r="K327">
        <v>0</v>
      </c>
      <c r="M327">
        <v>6</v>
      </c>
      <c r="N327" t="s">
        <v>76</v>
      </c>
      <c r="O327" t="s">
        <v>313</v>
      </c>
      <c r="P327" t="s">
        <v>55</v>
      </c>
      <c r="Q327">
        <v>2018</v>
      </c>
      <c r="R327">
        <v>66.666664123535128</v>
      </c>
      <c r="S327">
        <v>93.333331298828114</v>
      </c>
      <c r="T327">
        <v>0.52</v>
      </c>
      <c r="U327">
        <v>840</v>
      </c>
      <c r="V327">
        <v>1</v>
      </c>
      <c r="X327">
        <v>0.43452380952380959</v>
      </c>
      <c r="Y327" t="s">
        <v>397</v>
      </c>
      <c r="Z327" t="s">
        <v>307</v>
      </c>
      <c r="AA327" t="s">
        <v>79</v>
      </c>
      <c r="AB327" t="s">
        <v>61</v>
      </c>
      <c r="AC327" t="s">
        <v>62</v>
      </c>
      <c r="AD327" t="s">
        <v>80</v>
      </c>
      <c r="AE327">
        <v>0.50136986301369868</v>
      </c>
      <c r="AF327" t="s">
        <v>305</v>
      </c>
      <c r="AG327">
        <v>0.21785714285714289</v>
      </c>
      <c r="AH327">
        <v>1.190476190476191E-3</v>
      </c>
      <c r="AI327">
        <v>0.50136986301369868</v>
      </c>
      <c r="AK327">
        <v>0</v>
      </c>
    </row>
    <row r="328" spans="1:37" x14ac:dyDescent="0.25">
      <c r="A328" t="s">
        <v>329</v>
      </c>
      <c r="B328">
        <v>28</v>
      </c>
      <c r="C328" t="s">
        <v>316</v>
      </c>
      <c r="D328">
        <v>3121</v>
      </c>
      <c r="E328">
        <v>1</v>
      </c>
      <c r="F328">
        <v>2861</v>
      </c>
      <c r="G328">
        <v>0</v>
      </c>
      <c r="I328">
        <v>0</v>
      </c>
      <c r="K328">
        <v>1</v>
      </c>
      <c r="L328">
        <v>364</v>
      </c>
      <c r="M328">
        <v>7</v>
      </c>
      <c r="N328" t="s">
        <v>472</v>
      </c>
      <c r="O328" t="s">
        <v>67</v>
      </c>
      <c r="P328" t="s">
        <v>49</v>
      </c>
      <c r="Q328">
        <v>2019</v>
      </c>
      <c r="R328">
        <v>82.692305564880343</v>
      </c>
      <c r="S328">
        <v>98.461537170410139</v>
      </c>
      <c r="T328">
        <v>0.57999999999999996</v>
      </c>
      <c r="U328">
        <v>2861</v>
      </c>
      <c r="V328">
        <v>2</v>
      </c>
      <c r="W328">
        <v>2.9999999999999919E-2</v>
      </c>
      <c r="X328">
        <v>0.25515554002097168</v>
      </c>
      <c r="Y328" t="s">
        <v>330</v>
      </c>
      <c r="Z328" t="s">
        <v>130</v>
      </c>
      <c r="AA328" t="s">
        <v>93</v>
      </c>
      <c r="AB328" t="s">
        <v>311</v>
      </c>
      <c r="AC328" t="s">
        <v>71</v>
      </c>
      <c r="AD328" t="s">
        <v>72</v>
      </c>
      <c r="AE328">
        <v>0.99726027397260275</v>
      </c>
      <c r="AF328" t="s">
        <v>305</v>
      </c>
      <c r="AH328">
        <v>0</v>
      </c>
      <c r="AI328">
        <v>0.99726027397260275</v>
      </c>
      <c r="AJ328">
        <v>3.00824175824175E-2</v>
      </c>
      <c r="AK328">
        <v>0</v>
      </c>
    </row>
    <row r="329" spans="1:37" x14ac:dyDescent="0.25">
      <c r="A329" t="s">
        <v>183</v>
      </c>
      <c r="B329">
        <v>28</v>
      </c>
      <c r="C329" t="s">
        <v>54</v>
      </c>
      <c r="D329">
        <v>3034</v>
      </c>
      <c r="E329">
        <v>1</v>
      </c>
      <c r="F329">
        <v>1336</v>
      </c>
      <c r="G329">
        <v>0</v>
      </c>
      <c r="I329">
        <v>0</v>
      </c>
      <c r="K329">
        <v>0</v>
      </c>
      <c r="M329">
        <v>6</v>
      </c>
      <c r="N329" t="s">
        <v>126</v>
      </c>
      <c r="O329" t="s">
        <v>50</v>
      </c>
      <c r="P329" t="s">
        <v>49</v>
      </c>
      <c r="Q329">
        <v>2018</v>
      </c>
      <c r="R329">
        <v>73.684209585189791</v>
      </c>
      <c r="S329">
        <v>86.315789413452165</v>
      </c>
      <c r="T329">
        <v>0.55000000000000004</v>
      </c>
      <c r="U329">
        <v>1336</v>
      </c>
      <c r="V329">
        <v>5</v>
      </c>
      <c r="W329">
        <v>3.000000000000003E-2</v>
      </c>
      <c r="X329">
        <v>1.3660179640718559</v>
      </c>
      <c r="Y329" t="s">
        <v>449</v>
      </c>
      <c r="Z329" t="s">
        <v>401</v>
      </c>
      <c r="AA329" t="s">
        <v>70</v>
      </c>
      <c r="AB329" t="s">
        <v>61</v>
      </c>
      <c r="AC329" t="s">
        <v>71</v>
      </c>
      <c r="AD329" t="s">
        <v>72</v>
      </c>
      <c r="AE329">
        <v>3.6602739726027398</v>
      </c>
      <c r="AF329" t="s">
        <v>305</v>
      </c>
      <c r="AH329">
        <v>0</v>
      </c>
      <c r="AK329">
        <v>0</v>
      </c>
    </row>
    <row r="330" spans="1:37" x14ac:dyDescent="0.25">
      <c r="A330" t="s">
        <v>400</v>
      </c>
      <c r="B330">
        <v>22</v>
      </c>
      <c r="C330" t="s">
        <v>316</v>
      </c>
      <c r="D330">
        <v>316</v>
      </c>
      <c r="E330">
        <v>1</v>
      </c>
      <c r="F330">
        <v>141</v>
      </c>
      <c r="G330">
        <v>0</v>
      </c>
      <c r="I330">
        <v>0</v>
      </c>
      <c r="K330">
        <v>0</v>
      </c>
      <c r="M330">
        <v>8</v>
      </c>
      <c r="N330" t="s">
        <v>369</v>
      </c>
      <c r="O330" t="s">
        <v>67</v>
      </c>
      <c r="P330" t="s">
        <v>49</v>
      </c>
      <c r="Q330">
        <v>2019</v>
      </c>
      <c r="R330">
        <v>93.75</v>
      </c>
      <c r="S330">
        <v>87.5</v>
      </c>
      <c r="T330">
        <v>0.76</v>
      </c>
      <c r="U330">
        <v>141</v>
      </c>
      <c r="V330">
        <v>1</v>
      </c>
      <c r="X330">
        <v>2.5886524822695041</v>
      </c>
      <c r="Y330" t="s">
        <v>370</v>
      </c>
      <c r="Z330" t="s">
        <v>306</v>
      </c>
      <c r="AA330" t="s">
        <v>131</v>
      </c>
      <c r="AB330" t="s">
        <v>371</v>
      </c>
      <c r="AC330" t="s">
        <v>71</v>
      </c>
      <c r="AD330" t="s">
        <v>133</v>
      </c>
      <c r="AE330">
        <v>0.38630136986301372</v>
      </c>
      <c r="AF330" t="s">
        <v>305</v>
      </c>
      <c r="AH330">
        <v>0</v>
      </c>
      <c r="AI330">
        <v>0.38630136986301372</v>
      </c>
      <c r="AK330">
        <v>0</v>
      </c>
    </row>
    <row r="331" spans="1:37" x14ac:dyDescent="0.25">
      <c r="A331" t="s">
        <v>473</v>
      </c>
      <c r="B331">
        <v>26</v>
      </c>
      <c r="C331" t="s">
        <v>302</v>
      </c>
      <c r="D331">
        <v>1092</v>
      </c>
      <c r="E331">
        <v>1</v>
      </c>
      <c r="F331">
        <v>1613</v>
      </c>
      <c r="G331">
        <v>0</v>
      </c>
      <c r="I331">
        <v>0</v>
      </c>
      <c r="K331">
        <v>1</v>
      </c>
      <c r="L331">
        <v>730</v>
      </c>
      <c r="M331">
        <v>8</v>
      </c>
      <c r="N331" t="s">
        <v>308</v>
      </c>
      <c r="O331" t="s">
        <v>86</v>
      </c>
      <c r="P331" t="s">
        <v>474</v>
      </c>
      <c r="Q331">
        <v>2020</v>
      </c>
      <c r="R331">
        <v>83.333331584930448</v>
      </c>
      <c r="S331">
        <v>86.666665267944353</v>
      </c>
      <c r="T331">
        <v>0.8</v>
      </c>
      <c r="U331">
        <v>1613</v>
      </c>
      <c r="V331">
        <v>1</v>
      </c>
      <c r="X331">
        <v>0.2262864228146311</v>
      </c>
      <c r="Y331" t="s">
        <v>383</v>
      </c>
      <c r="Z331" t="s">
        <v>384</v>
      </c>
      <c r="AA331" t="s">
        <v>221</v>
      </c>
      <c r="AB331" t="s">
        <v>61</v>
      </c>
      <c r="AC331" t="s">
        <v>222</v>
      </c>
      <c r="AD331" t="s">
        <v>133</v>
      </c>
      <c r="AE331">
        <v>2</v>
      </c>
      <c r="AF331" t="s">
        <v>305</v>
      </c>
      <c r="AH331">
        <v>0</v>
      </c>
      <c r="AI331">
        <v>2</v>
      </c>
      <c r="AK331">
        <v>0</v>
      </c>
    </row>
    <row r="332" spans="1:37" x14ac:dyDescent="0.25">
      <c r="A332" t="s">
        <v>187</v>
      </c>
      <c r="B332">
        <v>38</v>
      </c>
      <c r="C332" t="s">
        <v>54</v>
      </c>
      <c r="D332">
        <v>2689</v>
      </c>
      <c r="E332">
        <v>1</v>
      </c>
      <c r="F332">
        <v>2020</v>
      </c>
      <c r="G332">
        <v>2</v>
      </c>
      <c r="H332">
        <v>456</v>
      </c>
      <c r="I332">
        <v>0</v>
      </c>
      <c r="K332">
        <v>4</v>
      </c>
      <c r="L332">
        <v>244</v>
      </c>
      <c r="M332">
        <v>4</v>
      </c>
      <c r="N332" t="s">
        <v>292</v>
      </c>
      <c r="O332" t="s">
        <v>67</v>
      </c>
      <c r="P332" t="s">
        <v>55</v>
      </c>
      <c r="Q332">
        <v>2021</v>
      </c>
      <c r="T332">
        <v>0.65</v>
      </c>
      <c r="U332">
        <v>2020</v>
      </c>
      <c r="V332">
        <v>6</v>
      </c>
      <c r="W332">
        <v>2.0000000000000021E-2</v>
      </c>
      <c r="X332">
        <v>1.084158415841584</v>
      </c>
      <c r="Y332" t="s">
        <v>186</v>
      </c>
      <c r="Z332" t="s">
        <v>136</v>
      </c>
      <c r="AA332" t="s">
        <v>137</v>
      </c>
      <c r="AB332" t="s">
        <v>98</v>
      </c>
      <c r="AC332" t="s">
        <v>62</v>
      </c>
      <c r="AD332" t="s">
        <v>139</v>
      </c>
      <c r="AE332">
        <v>0.66849315068493154</v>
      </c>
      <c r="AF332" t="s">
        <v>73</v>
      </c>
      <c r="AG332">
        <v>0.22574257425742569</v>
      </c>
      <c r="AH332">
        <v>9.9009900990099011E-4</v>
      </c>
      <c r="AI332">
        <v>1.2493150684931511</v>
      </c>
      <c r="AJ332">
        <v>1.600877192982458E-2</v>
      </c>
      <c r="AK332">
        <v>0</v>
      </c>
    </row>
    <row r="333" spans="1:37" x14ac:dyDescent="0.25">
      <c r="A333" t="s">
        <v>372</v>
      </c>
      <c r="B333">
        <v>36</v>
      </c>
      <c r="C333" t="s">
        <v>48</v>
      </c>
      <c r="D333">
        <v>2956</v>
      </c>
      <c r="E333">
        <v>1</v>
      </c>
      <c r="F333">
        <v>3526</v>
      </c>
      <c r="G333">
        <v>0</v>
      </c>
      <c r="I333">
        <v>0</v>
      </c>
      <c r="K333">
        <v>0</v>
      </c>
      <c r="M333">
        <v>7</v>
      </c>
      <c r="N333" t="s">
        <v>373</v>
      </c>
      <c r="O333" t="s">
        <v>67</v>
      </c>
      <c r="P333" t="s">
        <v>49</v>
      </c>
      <c r="Q333">
        <v>2022</v>
      </c>
      <c r="R333">
        <v>89</v>
      </c>
      <c r="S333">
        <v>91</v>
      </c>
      <c r="T333">
        <v>0.7</v>
      </c>
      <c r="U333">
        <v>3526</v>
      </c>
      <c r="V333">
        <v>3</v>
      </c>
      <c r="W333">
        <v>-1.0000000000000011E-2</v>
      </c>
      <c r="X333">
        <v>0.31055019852524107</v>
      </c>
      <c r="Y333" t="s">
        <v>202</v>
      </c>
      <c r="Z333" t="s">
        <v>475</v>
      </c>
      <c r="AA333" t="s">
        <v>70</v>
      </c>
      <c r="AB333" t="s">
        <v>61</v>
      </c>
      <c r="AC333" t="s">
        <v>71</v>
      </c>
      <c r="AD333" t="s">
        <v>72</v>
      </c>
      <c r="AE333">
        <v>9.6602739726027398</v>
      </c>
      <c r="AF333" t="s">
        <v>305</v>
      </c>
      <c r="AH333">
        <v>0</v>
      </c>
      <c r="AK333">
        <v>0</v>
      </c>
    </row>
    <row r="334" spans="1:37" x14ac:dyDescent="0.25">
      <c r="A334" t="s">
        <v>356</v>
      </c>
      <c r="B334">
        <v>31</v>
      </c>
      <c r="C334" t="s">
        <v>302</v>
      </c>
      <c r="D334">
        <v>1052</v>
      </c>
      <c r="E334">
        <v>1</v>
      </c>
      <c r="F334">
        <v>1006</v>
      </c>
      <c r="G334">
        <v>0</v>
      </c>
      <c r="I334">
        <v>0</v>
      </c>
      <c r="K334">
        <v>0</v>
      </c>
      <c r="M334">
        <v>6</v>
      </c>
      <c r="N334" t="s">
        <v>357</v>
      </c>
      <c r="O334" t="s">
        <v>86</v>
      </c>
      <c r="P334" t="s">
        <v>49</v>
      </c>
      <c r="Q334">
        <v>2018</v>
      </c>
      <c r="R334">
        <v>66.666664123535128</v>
      </c>
      <c r="S334">
        <v>93.333331298828114</v>
      </c>
      <c r="T334">
        <v>0.95</v>
      </c>
      <c r="U334">
        <v>1006</v>
      </c>
      <c r="V334">
        <v>1</v>
      </c>
      <c r="X334">
        <v>0.36282306163021871</v>
      </c>
      <c r="Y334" t="s">
        <v>325</v>
      </c>
      <c r="Z334" t="s">
        <v>324</v>
      </c>
      <c r="AA334" t="s">
        <v>79</v>
      </c>
      <c r="AB334" t="s">
        <v>61</v>
      </c>
      <c r="AC334" t="s">
        <v>71</v>
      </c>
      <c r="AD334" t="s">
        <v>80</v>
      </c>
      <c r="AE334">
        <v>2.7561643835616438</v>
      </c>
      <c r="AF334" t="s">
        <v>305</v>
      </c>
      <c r="AH334">
        <v>0</v>
      </c>
      <c r="AK334">
        <v>0</v>
      </c>
    </row>
    <row r="335" spans="1:37" x14ac:dyDescent="0.25">
      <c r="A335" t="s">
        <v>155</v>
      </c>
      <c r="B335">
        <v>33</v>
      </c>
      <c r="C335" t="s">
        <v>54</v>
      </c>
      <c r="D335">
        <v>5279</v>
      </c>
      <c r="E335">
        <v>1</v>
      </c>
      <c r="F335">
        <v>4245</v>
      </c>
      <c r="G335">
        <v>0</v>
      </c>
      <c r="I335">
        <v>0</v>
      </c>
      <c r="K335">
        <v>2</v>
      </c>
      <c r="L335">
        <v>365</v>
      </c>
      <c r="M335">
        <v>7</v>
      </c>
      <c r="N335" t="s">
        <v>156</v>
      </c>
      <c r="O335" t="s">
        <v>67</v>
      </c>
      <c r="P335" t="s">
        <v>49</v>
      </c>
      <c r="Q335">
        <v>2020</v>
      </c>
      <c r="R335">
        <v>79.6875</v>
      </c>
      <c r="S335">
        <v>62.5</v>
      </c>
      <c r="T335">
        <v>0.5</v>
      </c>
      <c r="U335">
        <v>4245</v>
      </c>
      <c r="V335">
        <v>6</v>
      </c>
      <c r="W335">
        <v>7.0000000000000007E-2</v>
      </c>
      <c r="X335">
        <v>0.51590106007067138</v>
      </c>
      <c r="Y335" t="s">
        <v>157</v>
      </c>
      <c r="Z335" t="s">
        <v>256</v>
      </c>
      <c r="AA335" t="s">
        <v>131</v>
      </c>
      <c r="AB335" t="s">
        <v>132</v>
      </c>
      <c r="AC335" t="s">
        <v>71</v>
      </c>
      <c r="AD335" t="s">
        <v>133</v>
      </c>
      <c r="AE335">
        <v>1</v>
      </c>
      <c r="AF335" t="s">
        <v>73</v>
      </c>
      <c r="AH335">
        <v>0</v>
      </c>
      <c r="AI335">
        <v>2</v>
      </c>
      <c r="AJ335">
        <v>3.5000000000000003E-2</v>
      </c>
      <c r="AK335">
        <v>0</v>
      </c>
    </row>
    <row r="336" spans="1:37" x14ac:dyDescent="0.25">
      <c r="A336" t="s">
        <v>400</v>
      </c>
      <c r="B336">
        <v>25</v>
      </c>
      <c r="C336" t="s">
        <v>316</v>
      </c>
      <c r="D336">
        <v>316</v>
      </c>
      <c r="E336">
        <v>1</v>
      </c>
      <c r="F336">
        <v>1237</v>
      </c>
      <c r="G336">
        <v>0</v>
      </c>
      <c r="I336">
        <v>0</v>
      </c>
      <c r="K336">
        <v>1</v>
      </c>
      <c r="L336">
        <v>1095</v>
      </c>
      <c r="M336">
        <v>8</v>
      </c>
      <c r="N336" t="s">
        <v>308</v>
      </c>
      <c r="O336" t="s">
        <v>67</v>
      </c>
      <c r="P336" t="s">
        <v>49</v>
      </c>
      <c r="Q336">
        <v>2022</v>
      </c>
      <c r="R336">
        <v>97</v>
      </c>
      <c r="S336">
        <v>99</v>
      </c>
      <c r="T336">
        <v>0.76</v>
      </c>
      <c r="U336">
        <v>1237</v>
      </c>
      <c r="V336">
        <v>1</v>
      </c>
      <c r="X336">
        <v>0.2950687146321746</v>
      </c>
      <c r="Y336" t="s">
        <v>370</v>
      </c>
      <c r="Z336" t="s">
        <v>306</v>
      </c>
      <c r="AA336" t="s">
        <v>131</v>
      </c>
      <c r="AB336" t="s">
        <v>371</v>
      </c>
      <c r="AC336" t="s">
        <v>71</v>
      </c>
      <c r="AD336" t="s">
        <v>133</v>
      </c>
      <c r="AE336">
        <v>3</v>
      </c>
      <c r="AF336" t="s">
        <v>305</v>
      </c>
      <c r="AH336">
        <v>0</v>
      </c>
      <c r="AI336">
        <v>3.3890410958904109</v>
      </c>
      <c r="AK336">
        <v>0</v>
      </c>
    </row>
    <row r="337" spans="1:37" x14ac:dyDescent="0.25">
      <c r="A337" t="s">
        <v>271</v>
      </c>
      <c r="B337">
        <v>31</v>
      </c>
      <c r="C337" t="s">
        <v>54</v>
      </c>
      <c r="D337">
        <v>544</v>
      </c>
      <c r="E337">
        <v>1</v>
      </c>
      <c r="F337">
        <v>360</v>
      </c>
      <c r="G337">
        <v>0</v>
      </c>
      <c r="I337">
        <v>0</v>
      </c>
      <c r="K337">
        <v>0</v>
      </c>
      <c r="M337">
        <v>6</v>
      </c>
      <c r="N337" t="s">
        <v>207</v>
      </c>
      <c r="O337" t="s">
        <v>67</v>
      </c>
      <c r="P337" t="s">
        <v>55</v>
      </c>
      <c r="Q337">
        <v>2023</v>
      </c>
      <c r="R337">
        <v>80</v>
      </c>
      <c r="S337">
        <v>88</v>
      </c>
      <c r="T337">
        <v>0.93</v>
      </c>
      <c r="U337">
        <v>360</v>
      </c>
      <c r="V337">
        <v>2</v>
      </c>
      <c r="W337">
        <v>0.31000000000000011</v>
      </c>
      <c r="X337">
        <v>2.0277777777777781</v>
      </c>
      <c r="Y337" t="s">
        <v>272</v>
      </c>
      <c r="Z337" t="s">
        <v>273</v>
      </c>
      <c r="AA337" t="s">
        <v>210</v>
      </c>
      <c r="AB337" t="s">
        <v>61</v>
      </c>
      <c r="AC337" t="s">
        <v>62</v>
      </c>
      <c r="AD337" t="s">
        <v>211</v>
      </c>
      <c r="AE337">
        <v>0.98630136986301364</v>
      </c>
      <c r="AF337" t="s">
        <v>73</v>
      </c>
      <c r="AH337">
        <v>0</v>
      </c>
      <c r="AI337">
        <v>0.98630136986301364</v>
      </c>
      <c r="AJ337">
        <v>0.31430555555555573</v>
      </c>
      <c r="AK337">
        <v>0</v>
      </c>
    </row>
    <row r="338" spans="1:37" x14ac:dyDescent="0.25">
      <c r="A338" t="s">
        <v>367</v>
      </c>
      <c r="B338">
        <v>31</v>
      </c>
      <c r="C338" t="s">
        <v>54</v>
      </c>
      <c r="D338">
        <v>1969</v>
      </c>
      <c r="E338">
        <v>1</v>
      </c>
      <c r="F338">
        <v>868</v>
      </c>
      <c r="G338">
        <v>0</v>
      </c>
      <c r="I338">
        <v>0</v>
      </c>
      <c r="K338">
        <v>0</v>
      </c>
      <c r="M338">
        <v>6</v>
      </c>
      <c r="N338" t="s">
        <v>126</v>
      </c>
      <c r="O338" t="s">
        <v>67</v>
      </c>
      <c r="P338" t="s">
        <v>49</v>
      </c>
      <c r="Q338">
        <v>2018</v>
      </c>
      <c r="R338">
        <v>73.684209585189791</v>
      </c>
      <c r="S338">
        <v>86.315789413452165</v>
      </c>
      <c r="T338">
        <v>0.62</v>
      </c>
      <c r="U338">
        <v>868</v>
      </c>
      <c r="V338">
        <v>4</v>
      </c>
      <c r="W338">
        <v>7.999999999999996E-2</v>
      </c>
      <c r="X338">
        <v>1.682027649769585</v>
      </c>
      <c r="Y338" t="s">
        <v>449</v>
      </c>
      <c r="Z338" t="s">
        <v>401</v>
      </c>
      <c r="AA338" t="s">
        <v>70</v>
      </c>
      <c r="AB338" t="s">
        <v>61</v>
      </c>
      <c r="AC338" t="s">
        <v>71</v>
      </c>
      <c r="AD338" t="s">
        <v>72</v>
      </c>
      <c r="AE338">
        <v>2.3780821917808219</v>
      </c>
      <c r="AF338" t="s">
        <v>305</v>
      </c>
      <c r="AH338">
        <v>0</v>
      </c>
      <c r="AK338">
        <v>0</v>
      </c>
    </row>
    <row r="339" spans="1:37" x14ac:dyDescent="0.25">
      <c r="A339" t="s">
        <v>125</v>
      </c>
      <c r="B339">
        <v>34</v>
      </c>
      <c r="C339" t="s">
        <v>48</v>
      </c>
      <c r="D339">
        <v>1064</v>
      </c>
      <c r="E339">
        <v>1</v>
      </c>
      <c r="F339">
        <v>880</v>
      </c>
      <c r="G339">
        <v>2</v>
      </c>
      <c r="H339">
        <v>484</v>
      </c>
      <c r="I339">
        <v>0</v>
      </c>
      <c r="K339">
        <v>0</v>
      </c>
      <c r="M339">
        <v>4</v>
      </c>
      <c r="N339" t="s">
        <v>275</v>
      </c>
      <c r="O339" t="s">
        <v>67</v>
      </c>
      <c r="P339" t="s">
        <v>55</v>
      </c>
      <c r="Q339">
        <v>2023</v>
      </c>
      <c r="R339">
        <v>89</v>
      </c>
      <c r="S339">
        <v>91</v>
      </c>
      <c r="T339">
        <v>0.95</v>
      </c>
      <c r="U339">
        <v>880</v>
      </c>
      <c r="V339">
        <v>4</v>
      </c>
      <c r="W339">
        <v>0.13</v>
      </c>
      <c r="X339">
        <v>1.6590909090909089</v>
      </c>
      <c r="Y339" t="s">
        <v>124</v>
      </c>
      <c r="Z339" t="s">
        <v>106</v>
      </c>
      <c r="AA339" t="s">
        <v>240</v>
      </c>
      <c r="AB339" t="s">
        <v>61</v>
      </c>
      <c r="AC339" t="s">
        <v>62</v>
      </c>
      <c r="AD339" t="s">
        <v>120</v>
      </c>
      <c r="AE339">
        <v>1.3260273972602741</v>
      </c>
      <c r="AF339" t="s">
        <v>73</v>
      </c>
      <c r="AG339">
        <v>0.55000000000000004</v>
      </c>
      <c r="AH339">
        <v>2.2727272727272731E-3</v>
      </c>
      <c r="AI339">
        <v>1.3260273972602741</v>
      </c>
      <c r="AJ339">
        <v>9.8037190082644624E-2</v>
      </c>
      <c r="AK339">
        <v>0</v>
      </c>
    </row>
    <row r="340" spans="1:37" x14ac:dyDescent="0.25">
      <c r="A340" t="s">
        <v>206</v>
      </c>
      <c r="B340">
        <v>42</v>
      </c>
      <c r="C340" t="s">
        <v>48</v>
      </c>
      <c r="D340">
        <v>4236</v>
      </c>
      <c r="E340">
        <v>1</v>
      </c>
      <c r="F340">
        <v>3202</v>
      </c>
      <c r="G340">
        <v>0</v>
      </c>
      <c r="I340">
        <v>0</v>
      </c>
      <c r="K340">
        <v>1</v>
      </c>
      <c r="L340">
        <v>730</v>
      </c>
      <c r="M340">
        <v>7</v>
      </c>
      <c r="N340" t="s">
        <v>438</v>
      </c>
      <c r="O340" t="s">
        <v>67</v>
      </c>
      <c r="P340" t="s">
        <v>49</v>
      </c>
      <c r="Q340">
        <v>2020</v>
      </c>
      <c r="R340">
        <v>95.8333333333333</v>
      </c>
      <c r="S340">
        <v>100</v>
      </c>
      <c r="T340">
        <v>0.88</v>
      </c>
      <c r="U340">
        <v>3202</v>
      </c>
      <c r="V340">
        <v>6</v>
      </c>
      <c r="W340">
        <v>0.12</v>
      </c>
      <c r="X340">
        <v>0.68394753279200504</v>
      </c>
      <c r="Y340" t="s">
        <v>208</v>
      </c>
      <c r="Z340" t="s">
        <v>209</v>
      </c>
      <c r="AA340" t="s">
        <v>221</v>
      </c>
      <c r="AB340" t="s">
        <v>61</v>
      </c>
      <c r="AC340" t="s">
        <v>71</v>
      </c>
      <c r="AD340" t="s">
        <v>133</v>
      </c>
      <c r="AE340">
        <v>2</v>
      </c>
      <c r="AF340" t="s">
        <v>73</v>
      </c>
      <c r="AH340">
        <v>0</v>
      </c>
      <c r="AI340">
        <v>2</v>
      </c>
      <c r="AJ340">
        <v>0.06</v>
      </c>
      <c r="AK340">
        <v>0</v>
      </c>
    </row>
    <row r="341" spans="1:37" x14ac:dyDescent="0.25">
      <c r="A341" t="s">
        <v>74</v>
      </c>
      <c r="B341">
        <v>29</v>
      </c>
      <c r="C341" t="s">
        <v>48</v>
      </c>
      <c r="D341">
        <v>2206</v>
      </c>
      <c r="E341">
        <v>1</v>
      </c>
      <c r="F341">
        <v>1902</v>
      </c>
      <c r="G341">
        <v>2</v>
      </c>
      <c r="H341">
        <v>274</v>
      </c>
      <c r="I341">
        <v>0</v>
      </c>
      <c r="K341">
        <v>2</v>
      </c>
      <c r="L341">
        <v>548</v>
      </c>
      <c r="M341">
        <v>6</v>
      </c>
      <c r="N341" t="s">
        <v>76</v>
      </c>
      <c r="O341" t="s">
        <v>67</v>
      </c>
      <c r="P341" t="s">
        <v>55</v>
      </c>
      <c r="Q341">
        <v>2022</v>
      </c>
      <c r="R341">
        <v>68</v>
      </c>
      <c r="S341">
        <v>71</v>
      </c>
      <c r="T341">
        <v>0.57999999999999996</v>
      </c>
      <c r="U341">
        <v>1902</v>
      </c>
      <c r="V341">
        <v>6</v>
      </c>
      <c r="W341">
        <v>0</v>
      </c>
      <c r="X341">
        <v>1.151419558359621</v>
      </c>
      <c r="Y341" t="s">
        <v>77</v>
      </c>
      <c r="Z341" t="s">
        <v>78</v>
      </c>
      <c r="AA341" t="s">
        <v>79</v>
      </c>
      <c r="AB341" t="s">
        <v>61</v>
      </c>
      <c r="AC341" t="s">
        <v>62</v>
      </c>
      <c r="AD341" t="s">
        <v>80</v>
      </c>
      <c r="AE341">
        <v>0.75068493150684934</v>
      </c>
      <c r="AF341" t="s">
        <v>73</v>
      </c>
      <c r="AG341">
        <v>0.14405888538380651</v>
      </c>
      <c r="AH341">
        <v>1.0515247108307041E-3</v>
      </c>
      <c r="AI341">
        <v>0.75068493150684934</v>
      </c>
      <c r="AJ341">
        <v>0</v>
      </c>
      <c r="AK341">
        <v>0</v>
      </c>
    </row>
    <row r="342" spans="1:37" x14ac:dyDescent="0.25">
      <c r="A342" t="s">
        <v>327</v>
      </c>
      <c r="B342">
        <v>24</v>
      </c>
      <c r="C342" t="s">
        <v>316</v>
      </c>
      <c r="D342">
        <v>1077</v>
      </c>
      <c r="E342">
        <v>1</v>
      </c>
      <c r="F342">
        <v>896</v>
      </c>
      <c r="G342">
        <v>0</v>
      </c>
      <c r="I342">
        <v>0</v>
      </c>
      <c r="K342">
        <v>0</v>
      </c>
      <c r="M342">
        <v>8</v>
      </c>
      <c r="N342" t="s">
        <v>369</v>
      </c>
      <c r="O342" t="s">
        <v>86</v>
      </c>
      <c r="P342" t="s">
        <v>49</v>
      </c>
      <c r="Q342">
        <v>2018</v>
      </c>
      <c r="R342">
        <v>73.275861501693726</v>
      </c>
      <c r="S342">
        <v>90.344828033447243</v>
      </c>
      <c r="T342">
        <v>0.9</v>
      </c>
      <c r="U342">
        <v>896</v>
      </c>
      <c r="V342">
        <v>1</v>
      </c>
      <c r="X342">
        <v>0.4073660714285714</v>
      </c>
      <c r="Y342" t="s">
        <v>328</v>
      </c>
      <c r="Z342" t="s">
        <v>127</v>
      </c>
      <c r="AA342" t="s">
        <v>131</v>
      </c>
      <c r="AB342" t="s">
        <v>132</v>
      </c>
      <c r="AC342" t="s">
        <v>71</v>
      </c>
      <c r="AD342" t="s">
        <v>133</v>
      </c>
      <c r="AE342">
        <v>2.4547945205479449</v>
      </c>
      <c r="AF342" t="s">
        <v>305</v>
      </c>
      <c r="AH342">
        <v>0</v>
      </c>
      <c r="AK342">
        <v>0</v>
      </c>
    </row>
    <row r="343" spans="1:37" x14ac:dyDescent="0.25">
      <c r="A343" t="s">
        <v>291</v>
      </c>
      <c r="B343">
        <v>40</v>
      </c>
      <c r="C343" t="s">
        <v>48</v>
      </c>
      <c r="D343">
        <v>3697</v>
      </c>
      <c r="E343">
        <v>1</v>
      </c>
      <c r="F343">
        <v>3513</v>
      </c>
      <c r="G343">
        <v>0</v>
      </c>
      <c r="I343">
        <v>0</v>
      </c>
      <c r="K343">
        <v>2</v>
      </c>
      <c r="L343">
        <v>1215</v>
      </c>
      <c r="M343">
        <v>7</v>
      </c>
      <c r="N343" t="s">
        <v>156</v>
      </c>
      <c r="O343" t="s">
        <v>67</v>
      </c>
      <c r="P343" t="s">
        <v>49</v>
      </c>
      <c r="Q343">
        <v>2023</v>
      </c>
      <c r="R343">
        <v>100</v>
      </c>
      <c r="S343">
        <v>99</v>
      </c>
      <c r="T343">
        <v>0.62</v>
      </c>
      <c r="U343">
        <v>3513</v>
      </c>
      <c r="V343">
        <v>6</v>
      </c>
      <c r="W343">
        <v>7.999999999999996E-2</v>
      </c>
      <c r="X343">
        <v>0.62339880444064899</v>
      </c>
      <c r="Y343" t="s">
        <v>157</v>
      </c>
      <c r="Z343" t="s">
        <v>158</v>
      </c>
      <c r="AA343" t="s">
        <v>131</v>
      </c>
      <c r="AB343" t="s">
        <v>132</v>
      </c>
      <c r="AC343" t="s">
        <v>71</v>
      </c>
      <c r="AD343" t="s">
        <v>133</v>
      </c>
      <c r="AE343">
        <v>3.3287671232876712</v>
      </c>
      <c r="AF343" t="s">
        <v>73</v>
      </c>
      <c r="AH343">
        <v>0</v>
      </c>
      <c r="AI343">
        <v>4.3287671232876717</v>
      </c>
      <c r="AJ343">
        <v>1.8481012658227838E-2</v>
      </c>
      <c r="AK343">
        <v>0</v>
      </c>
    </row>
    <row r="344" spans="1:37" x14ac:dyDescent="0.25">
      <c r="A344" t="s">
        <v>408</v>
      </c>
      <c r="B344">
        <v>25</v>
      </c>
      <c r="C344" t="s">
        <v>48</v>
      </c>
      <c r="D344">
        <v>1308</v>
      </c>
      <c r="E344">
        <v>1</v>
      </c>
      <c r="F344">
        <v>913</v>
      </c>
      <c r="G344">
        <v>1</v>
      </c>
      <c r="H344">
        <v>457</v>
      </c>
      <c r="I344">
        <v>0</v>
      </c>
      <c r="K344">
        <v>3</v>
      </c>
      <c r="L344">
        <v>60</v>
      </c>
      <c r="M344">
        <v>8</v>
      </c>
      <c r="N344" t="s">
        <v>260</v>
      </c>
      <c r="O344" t="s">
        <v>67</v>
      </c>
      <c r="P344" t="s">
        <v>49</v>
      </c>
      <c r="Q344">
        <v>2020</v>
      </c>
      <c r="R344">
        <v>83.3333333333333</v>
      </c>
      <c r="S344">
        <v>95.2777777777778</v>
      </c>
      <c r="T344">
        <v>0.8</v>
      </c>
      <c r="U344">
        <v>913</v>
      </c>
      <c r="V344">
        <v>4</v>
      </c>
      <c r="W344">
        <v>0.2100000000000001</v>
      </c>
      <c r="X344">
        <v>1.5991237677984671</v>
      </c>
      <c r="Y344" t="s">
        <v>173</v>
      </c>
      <c r="Z344" t="s">
        <v>118</v>
      </c>
      <c r="AA344" t="s">
        <v>93</v>
      </c>
      <c r="AB344" t="s">
        <v>61</v>
      </c>
      <c r="AC344" t="s">
        <v>71</v>
      </c>
      <c r="AD344" t="s">
        <v>72</v>
      </c>
      <c r="AE344">
        <v>0.16438356164383561</v>
      </c>
      <c r="AF344" t="s">
        <v>305</v>
      </c>
      <c r="AG344">
        <v>0.5005476451259584</v>
      </c>
      <c r="AH344">
        <v>1.0952902519167579E-3</v>
      </c>
      <c r="AI344">
        <v>2.5013698630136991</v>
      </c>
      <c r="AJ344">
        <v>8.3953997809419534E-2</v>
      </c>
      <c r="AK344">
        <v>0</v>
      </c>
    </row>
    <row r="345" spans="1:37" x14ac:dyDescent="0.25">
      <c r="A345" t="s">
        <v>414</v>
      </c>
      <c r="B345">
        <v>29</v>
      </c>
      <c r="C345" t="s">
        <v>54</v>
      </c>
      <c r="D345">
        <v>4410</v>
      </c>
      <c r="E345">
        <v>1</v>
      </c>
      <c r="F345">
        <v>4596</v>
      </c>
      <c r="G345">
        <v>0</v>
      </c>
      <c r="I345">
        <v>0</v>
      </c>
      <c r="K345">
        <v>0</v>
      </c>
      <c r="M345">
        <v>7</v>
      </c>
      <c r="N345" t="s">
        <v>308</v>
      </c>
      <c r="O345" t="s">
        <v>86</v>
      </c>
      <c r="P345" t="s">
        <v>49</v>
      </c>
      <c r="Q345">
        <v>2018</v>
      </c>
      <c r="Y345" t="s">
        <v>305</v>
      </c>
      <c r="Z345" t="s">
        <v>305</v>
      </c>
      <c r="AA345" t="s">
        <v>305</v>
      </c>
      <c r="AB345" t="s">
        <v>305</v>
      </c>
      <c r="AC345" t="s">
        <v>305</v>
      </c>
      <c r="AD345" t="s">
        <v>305</v>
      </c>
      <c r="AE345">
        <v>12.59178082191781</v>
      </c>
      <c r="AF345" t="s">
        <v>305</v>
      </c>
      <c r="AH345">
        <v>0</v>
      </c>
      <c r="AK345">
        <v>0</v>
      </c>
    </row>
    <row r="346" spans="1:37" x14ac:dyDescent="0.25">
      <c r="A346" t="s">
        <v>348</v>
      </c>
      <c r="B346">
        <v>34</v>
      </c>
      <c r="C346" t="s">
        <v>48</v>
      </c>
      <c r="D346">
        <v>1029</v>
      </c>
      <c r="E346">
        <v>1</v>
      </c>
      <c r="F346">
        <v>970</v>
      </c>
      <c r="G346">
        <v>1</v>
      </c>
      <c r="H346">
        <v>456</v>
      </c>
      <c r="I346">
        <v>0</v>
      </c>
      <c r="K346">
        <v>0</v>
      </c>
      <c r="M346">
        <v>5</v>
      </c>
      <c r="N346" t="s">
        <v>287</v>
      </c>
      <c r="O346" t="s">
        <v>67</v>
      </c>
      <c r="P346" t="s">
        <v>55</v>
      </c>
      <c r="Q346">
        <v>2021</v>
      </c>
      <c r="R346">
        <v>60</v>
      </c>
      <c r="S346">
        <v>100</v>
      </c>
      <c r="T346">
        <v>0.95</v>
      </c>
      <c r="U346">
        <v>970</v>
      </c>
      <c r="V346">
        <v>3</v>
      </c>
      <c r="W346">
        <v>0.24</v>
      </c>
      <c r="X346">
        <v>1.1288659793814431</v>
      </c>
      <c r="Y346" t="s">
        <v>110</v>
      </c>
      <c r="Z346" t="s">
        <v>153</v>
      </c>
      <c r="AA346" t="s">
        <v>154</v>
      </c>
      <c r="AB346" t="s">
        <v>61</v>
      </c>
      <c r="AC346" t="s">
        <v>62</v>
      </c>
      <c r="AD346" t="s">
        <v>80</v>
      </c>
      <c r="AE346">
        <v>1.2493150684931511</v>
      </c>
      <c r="AF346" t="s">
        <v>305</v>
      </c>
      <c r="AG346">
        <v>0.47010309278350509</v>
      </c>
      <c r="AH346">
        <v>1.030927835051546E-3</v>
      </c>
      <c r="AI346">
        <v>1.2493150684931511</v>
      </c>
      <c r="AJ346">
        <v>0.1921052631578947</v>
      </c>
      <c r="AK346">
        <v>0</v>
      </c>
    </row>
    <row r="347" spans="1:37" x14ac:dyDescent="0.25">
      <c r="A347" t="s">
        <v>471</v>
      </c>
      <c r="B347">
        <v>29</v>
      </c>
      <c r="C347" t="s">
        <v>54</v>
      </c>
      <c r="D347">
        <v>1487</v>
      </c>
      <c r="E347">
        <v>1</v>
      </c>
      <c r="F347">
        <v>2837</v>
      </c>
      <c r="G347">
        <v>0</v>
      </c>
      <c r="I347">
        <v>0</v>
      </c>
      <c r="K347">
        <v>0</v>
      </c>
      <c r="M347">
        <v>7</v>
      </c>
      <c r="N347" t="s">
        <v>308</v>
      </c>
      <c r="O347" t="s">
        <v>86</v>
      </c>
      <c r="P347" t="s">
        <v>49</v>
      </c>
      <c r="Q347">
        <v>2021</v>
      </c>
      <c r="Y347" t="s">
        <v>305</v>
      </c>
      <c r="Z347" t="s">
        <v>305</v>
      </c>
      <c r="AA347" t="s">
        <v>305</v>
      </c>
      <c r="AB347" t="s">
        <v>305</v>
      </c>
      <c r="AC347" t="s">
        <v>305</v>
      </c>
      <c r="AD347" t="s">
        <v>305</v>
      </c>
      <c r="AE347">
        <v>7.7726027397260271</v>
      </c>
      <c r="AF347" t="s">
        <v>305</v>
      </c>
      <c r="AH347">
        <v>0</v>
      </c>
      <c r="AK347">
        <v>0</v>
      </c>
    </row>
    <row r="348" spans="1:37" x14ac:dyDescent="0.25">
      <c r="A348" t="s">
        <v>332</v>
      </c>
      <c r="B348">
        <v>29</v>
      </c>
      <c r="C348" t="s">
        <v>316</v>
      </c>
      <c r="D348">
        <v>2790</v>
      </c>
      <c r="E348">
        <v>1</v>
      </c>
      <c r="F348">
        <v>2948</v>
      </c>
      <c r="G348">
        <v>0</v>
      </c>
      <c r="I348">
        <v>0</v>
      </c>
      <c r="K348">
        <v>1</v>
      </c>
      <c r="L348">
        <v>364</v>
      </c>
      <c r="M348">
        <v>6</v>
      </c>
      <c r="N348" t="s">
        <v>308</v>
      </c>
      <c r="O348" t="s">
        <v>67</v>
      </c>
      <c r="P348" t="s">
        <v>49</v>
      </c>
      <c r="Q348">
        <v>2019</v>
      </c>
      <c r="R348">
        <v>83.333333492279053</v>
      </c>
      <c r="S348">
        <v>100</v>
      </c>
      <c r="T348">
        <v>0.55000000000000004</v>
      </c>
      <c r="U348">
        <v>2948</v>
      </c>
      <c r="V348">
        <v>1</v>
      </c>
      <c r="X348">
        <v>0.1238127544097693</v>
      </c>
      <c r="Y348" t="s">
        <v>334</v>
      </c>
      <c r="Z348" t="s">
        <v>153</v>
      </c>
      <c r="AA348" t="s">
        <v>240</v>
      </c>
      <c r="AB348" t="s">
        <v>61</v>
      </c>
      <c r="AC348" t="s">
        <v>71</v>
      </c>
      <c r="AD348" t="s">
        <v>120</v>
      </c>
      <c r="AE348">
        <v>0.99726027397260275</v>
      </c>
      <c r="AF348" t="s">
        <v>305</v>
      </c>
      <c r="AH348">
        <v>0</v>
      </c>
      <c r="AI348">
        <v>0.99726027397260275</v>
      </c>
      <c r="AK348">
        <v>0</v>
      </c>
    </row>
    <row r="349" spans="1:37" x14ac:dyDescent="0.25">
      <c r="A349" t="s">
        <v>476</v>
      </c>
      <c r="B349">
        <v>35</v>
      </c>
      <c r="C349" t="s">
        <v>48</v>
      </c>
      <c r="D349">
        <v>366</v>
      </c>
      <c r="E349">
        <v>1</v>
      </c>
      <c r="F349">
        <v>519</v>
      </c>
      <c r="G349">
        <v>0</v>
      </c>
      <c r="I349">
        <v>0</v>
      </c>
      <c r="K349">
        <v>0</v>
      </c>
      <c r="M349">
        <v>6</v>
      </c>
      <c r="N349" t="s">
        <v>205</v>
      </c>
      <c r="O349" t="s">
        <v>67</v>
      </c>
      <c r="P349" t="s">
        <v>55</v>
      </c>
      <c r="Q349">
        <v>2022</v>
      </c>
      <c r="R349">
        <v>91</v>
      </c>
      <c r="S349">
        <v>87</v>
      </c>
      <c r="T349">
        <v>0.87</v>
      </c>
      <c r="U349">
        <v>519</v>
      </c>
      <c r="V349">
        <v>1</v>
      </c>
      <c r="X349">
        <v>0.7032755298651252</v>
      </c>
      <c r="Y349" t="s">
        <v>198</v>
      </c>
      <c r="Z349" t="s">
        <v>196</v>
      </c>
      <c r="AA349" t="s">
        <v>419</v>
      </c>
      <c r="AB349" t="s">
        <v>61</v>
      </c>
      <c r="AC349" t="s">
        <v>62</v>
      </c>
      <c r="AD349" t="s">
        <v>151</v>
      </c>
      <c r="AE349">
        <v>1.4219178082191779</v>
      </c>
      <c r="AF349" t="s">
        <v>305</v>
      </c>
      <c r="AH349">
        <v>0</v>
      </c>
      <c r="AK349">
        <v>0</v>
      </c>
    </row>
    <row r="350" spans="1:37" x14ac:dyDescent="0.25">
      <c r="A350" t="s">
        <v>348</v>
      </c>
      <c r="B350">
        <v>35</v>
      </c>
      <c r="C350" t="s">
        <v>48</v>
      </c>
      <c r="D350">
        <v>1029</v>
      </c>
      <c r="E350">
        <v>1</v>
      </c>
      <c r="F350">
        <v>1335</v>
      </c>
      <c r="G350">
        <v>1</v>
      </c>
      <c r="H350">
        <v>821</v>
      </c>
      <c r="I350">
        <v>0</v>
      </c>
      <c r="K350">
        <v>0</v>
      </c>
      <c r="M350">
        <v>5</v>
      </c>
      <c r="N350" t="s">
        <v>308</v>
      </c>
      <c r="O350" t="s">
        <v>67</v>
      </c>
      <c r="P350" t="s">
        <v>55</v>
      </c>
      <c r="Q350">
        <v>2022</v>
      </c>
      <c r="R350">
        <v>68</v>
      </c>
      <c r="S350">
        <v>71</v>
      </c>
      <c r="T350">
        <v>0.95</v>
      </c>
      <c r="U350">
        <v>1335</v>
      </c>
      <c r="V350">
        <v>3</v>
      </c>
      <c r="W350">
        <v>0.24</v>
      </c>
      <c r="X350">
        <v>0.82022471910112371</v>
      </c>
      <c r="Y350" t="s">
        <v>110</v>
      </c>
      <c r="Z350" t="s">
        <v>153</v>
      </c>
      <c r="AA350" t="s">
        <v>154</v>
      </c>
      <c r="AB350" t="s">
        <v>61</v>
      </c>
      <c r="AC350" t="s">
        <v>62</v>
      </c>
      <c r="AD350" t="s">
        <v>80</v>
      </c>
      <c r="AE350">
        <v>2.2493150684931509</v>
      </c>
      <c r="AF350" t="s">
        <v>305</v>
      </c>
      <c r="AG350">
        <v>0.61498127340823971</v>
      </c>
      <c r="AH350">
        <v>7.4906367041198505E-4</v>
      </c>
      <c r="AI350">
        <v>2.2493150684931509</v>
      </c>
      <c r="AJ350">
        <v>0.10669914738124241</v>
      </c>
      <c r="AK350">
        <v>0</v>
      </c>
    </row>
    <row r="351" spans="1:37" x14ac:dyDescent="0.25">
      <c r="A351" t="s">
        <v>324</v>
      </c>
      <c r="B351">
        <v>30</v>
      </c>
      <c r="C351" t="s">
        <v>316</v>
      </c>
      <c r="D351">
        <v>2410</v>
      </c>
      <c r="E351">
        <v>1</v>
      </c>
      <c r="F351">
        <v>2338</v>
      </c>
      <c r="G351">
        <v>0</v>
      </c>
      <c r="I351">
        <v>0</v>
      </c>
      <c r="K351">
        <v>1</v>
      </c>
      <c r="L351">
        <v>274</v>
      </c>
      <c r="M351">
        <v>6</v>
      </c>
      <c r="N351" t="s">
        <v>76</v>
      </c>
      <c r="O351" t="s">
        <v>313</v>
      </c>
      <c r="P351" t="s">
        <v>55</v>
      </c>
      <c r="Q351">
        <v>2018</v>
      </c>
      <c r="R351">
        <v>66.666664123535128</v>
      </c>
      <c r="S351">
        <v>93.333331298828114</v>
      </c>
      <c r="T351">
        <v>0.7</v>
      </c>
      <c r="U351">
        <v>2338</v>
      </c>
      <c r="V351">
        <v>1</v>
      </c>
      <c r="X351">
        <v>0.15611633875106931</v>
      </c>
      <c r="Y351" t="s">
        <v>325</v>
      </c>
      <c r="Z351" t="s">
        <v>312</v>
      </c>
      <c r="AA351" t="s">
        <v>154</v>
      </c>
      <c r="AB351" t="s">
        <v>61</v>
      </c>
      <c r="AC351" t="s">
        <v>62</v>
      </c>
      <c r="AD351" t="s">
        <v>80</v>
      </c>
      <c r="AE351">
        <v>0.75068493150684934</v>
      </c>
      <c r="AF351" t="s">
        <v>305</v>
      </c>
      <c r="AH351">
        <v>0</v>
      </c>
      <c r="AI351">
        <v>0.75068493150684934</v>
      </c>
      <c r="AK351">
        <v>0</v>
      </c>
    </row>
    <row r="352" spans="1:37" x14ac:dyDescent="0.25">
      <c r="A352" t="s">
        <v>377</v>
      </c>
      <c r="B352">
        <v>30</v>
      </c>
      <c r="C352" t="s">
        <v>302</v>
      </c>
      <c r="D352">
        <v>3649</v>
      </c>
      <c r="E352">
        <v>1</v>
      </c>
      <c r="F352">
        <v>3470</v>
      </c>
      <c r="G352">
        <v>0</v>
      </c>
      <c r="I352">
        <v>0</v>
      </c>
      <c r="K352">
        <v>1</v>
      </c>
      <c r="L352">
        <v>364</v>
      </c>
      <c r="M352">
        <v>6</v>
      </c>
      <c r="N352" t="s">
        <v>84</v>
      </c>
      <c r="O352" t="s">
        <v>86</v>
      </c>
      <c r="P352" t="s">
        <v>55</v>
      </c>
      <c r="Q352">
        <v>2019</v>
      </c>
      <c r="R352">
        <v>80.952380657196045</v>
      </c>
      <c r="S352">
        <v>94.285713195800795</v>
      </c>
      <c r="T352">
        <v>0.43</v>
      </c>
      <c r="U352">
        <v>3470</v>
      </c>
      <c r="V352">
        <v>2</v>
      </c>
      <c r="W352">
        <v>0</v>
      </c>
      <c r="X352">
        <v>0.21037463976945239</v>
      </c>
      <c r="Y352" t="s">
        <v>87</v>
      </c>
      <c r="Z352" t="s">
        <v>196</v>
      </c>
      <c r="AA352" t="s">
        <v>79</v>
      </c>
      <c r="AB352" t="s">
        <v>311</v>
      </c>
      <c r="AC352" t="s">
        <v>222</v>
      </c>
      <c r="AD352" t="s">
        <v>80</v>
      </c>
      <c r="AE352">
        <v>0.99726027397260275</v>
      </c>
      <c r="AF352" t="s">
        <v>305</v>
      </c>
      <c r="AH352">
        <v>0</v>
      </c>
      <c r="AI352">
        <v>0.99726027397260275</v>
      </c>
      <c r="AJ352">
        <v>0</v>
      </c>
      <c r="AK352">
        <v>0</v>
      </c>
    </row>
    <row r="353" spans="1:37" x14ac:dyDescent="0.25">
      <c r="A353" t="s">
        <v>362</v>
      </c>
      <c r="B353">
        <v>28</v>
      </c>
      <c r="C353" t="s">
        <v>48</v>
      </c>
      <c r="D353">
        <v>2107</v>
      </c>
      <c r="E353">
        <v>1</v>
      </c>
      <c r="F353">
        <v>1331</v>
      </c>
      <c r="G353">
        <v>1</v>
      </c>
      <c r="H353">
        <v>640</v>
      </c>
      <c r="I353">
        <v>0</v>
      </c>
      <c r="K353">
        <v>2</v>
      </c>
      <c r="L353">
        <v>365</v>
      </c>
      <c r="M353">
        <v>8</v>
      </c>
      <c r="N353" t="s">
        <v>363</v>
      </c>
      <c r="O353" t="s">
        <v>67</v>
      </c>
      <c r="P353" t="s">
        <v>49</v>
      </c>
      <c r="Q353">
        <v>2020</v>
      </c>
      <c r="Y353" t="s">
        <v>305</v>
      </c>
      <c r="Z353" t="s">
        <v>305</v>
      </c>
      <c r="AA353" t="s">
        <v>305</v>
      </c>
      <c r="AB353" t="s">
        <v>305</v>
      </c>
      <c r="AC353" t="s">
        <v>305</v>
      </c>
      <c r="AD353" t="s">
        <v>305</v>
      </c>
      <c r="AE353">
        <v>1</v>
      </c>
      <c r="AF353" t="s">
        <v>305</v>
      </c>
      <c r="AG353">
        <v>0.48084147257700982</v>
      </c>
      <c r="AH353">
        <v>7.513148009015778E-4</v>
      </c>
      <c r="AI353">
        <v>2</v>
      </c>
      <c r="AK353">
        <v>0</v>
      </c>
    </row>
    <row r="354" spans="1:37" x14ac:dyDescent="0.25">
      <c r="A354" t="s">
        <v>298</v>
      </c>
      <c r="B354">
        <v>41</v>
      </c>
      <c r="C354" t="s">
        <v>48</v>
      </c>
      <c r="D354">
        <v>3585</v>
      </c>
      <c r="E354">
        <v>1</v>
      </c>
      <c r="F354">
        <v>3401</v>
      </c>
      <c r="G354">
        <v>1</v>
      </c>
      <c r="H354">
        <v>1215</v>
      </c>
      <c r="I354">
        <v>0</v>
      </c>
      <c r="K354">
        <v>1</v>
      </c>
      <c r="L354">
        <v>1580</v>
      </c>
      <c r="M354">
        <v>7</v>
      </c>
      <c r="N354" t="s">
        <v>90</v>
      </c>
      <c r="O354" t="s">
        <v>67</v>
      </c>
      <c r="P354" t="s">
        <v>49</v>
      </c>
      <c r="Q354">
        <v>2023</v>
      </c>
      <c r="R354">
        <v>97</v>
      </c>
      <c r="S354">
        <v>99</v>
      </c>
      <c r="T354">
        <v>0.88</v>
      </c>
      <c r="U354">
        <v>3401</v>
      </c>
      <c r="V354">
        <v>6</v>
      </c>
      <c r="W354">
        <v>0.11</v>
      </c>
      <c r="X354">
        <v>0.64392825639517792</v>
      </c>
      <c r="Y354" t="s">
        <v>182</v>
      </c>
      <c r="Z354" t="s">
        <v>183</v>
      </c>
      <c r="AA354" t="s">
        <v>93</v>
      </c>
      <c r="AB354" t="s">
        <v>61</v>
      </c>
      <c r="AC354" t="s">
        <v>71</v>
      </c>
      <c r="AD354" t="s">
        <v>72</v>
      </c>
      <c r="AE354">
        <v>3.3287671232876712</v>
      </c>
      <c r="AF354" t="s">
        <v>73</v>
      </c>
      <c r="AG354">
        <v>0.35724786827403698</v>
      </c>
      <c r="AH354">
        <v>2.9403116730373423E-4</v>
      </c>
      <c r="AI354">
        <v>3.3287671232876712</v>
      </c>
      <c r="AJ354">
        <v>3.3045267489711927E-2</v>
      </c>
      <c r="AK354">
        <v>0</v>
      </c>
    </row>
    <row r="355" spans="1:37" x14ac:dyDescent="0.25">
      <c r="A355" t="s">
        <v>293</v>
      </c>
      <c r="B355">
        <v>37</v>
      </c>
      <c r="C355" t="s">
        <v>54</v>
      </c>
      <c r="D355">
        <v>7043</v>
      </c>
      <c r="E355">
        <v>1</v>
      </c>
      <c r="F355">
        <v>5643</v>
      </c>
      <c r="G355">
        <v>0</v>
      </c>
      <c r="I355">
        <v>1</v>
      </c>
      <c r="J355">
        <v>364</v>
      </c>
      <c r="K355">
        <v>1</v>
      </c>
      <c r="L355">
        <v>670</v>
      </c>
      <c r="M355">
        <v>6</v>
      </c>
      <c r="N355" t="s">
        <v>345</v>
      </c>
      <c r="O355" t="s">
        <v>67</v>
      </c>
      <c r="P355" t="s">
        <v>55</v>
      </c>
      <c r="Q355">
        <v>2019</v>
      </c>
      <c r="R355">
        <v>85.416665077209444</v>
      </c>
      <c r="S355">
        <v>95.555552673339875</v>
      </c>
      <c r="T355">
        <v>0.57999999999999996</v>
      </c>
      <c r="U355">
        <v>5643</v>
      </c>
      <c r="V355">
        <v>6</v>
      </c>
      <c r="W355">
        <v>-0.31000000000000011</v>
      </c>
      <c r="X355">
        <v>0.38809144072301971</v>
      </c>
      <c r="Y355" t="s">
        <v>198</v>
      </c>
      <c r="Z355" t="s">
        <v>346</v>
      </c>
      <c r="AA355" t="s">
        <v>79</v>
      </c>
      <c r="AB355" t="s">
        <v>311</v>
      </c>
      <c r="AC355" t="s">
        <v>62</v>
      </c>
      <c r="AD355" t="s">
        <v>80</v>
      </c>
      <c r="AE355">
        <v>0.99726027397260275</v>
      </c>
      <c r="AF355" t="s">
        <v>73</v>
      </c>
      <c r="AH355">
        <v>0</v>
      </c>
      <c r="AI355">
        <v>0.99726027397260275</v>
      </c>
      <c r="AJ355">
        <v>-0.31085164835164852</v>
      </c>
      <c r="AK355">
        <v>0</v>
      </c>
    </row>
    <row r="356" spans="1:37" x14ac:dyDescent="0.25">
      <c r="A356" t="s">
        <v>356</v>
      </c>
      <c r="B356">
        <v>32</v>
      </c>
      <c r="C356" t="s">
        <v>302</v>
      </c>
      <c r="D356">
        <v>1052</v>
      </c>
      <c r="E356">
        <v>1</v>
      </c>
      <c r="F356">
        <v>1371</v>
      </c>
      <c r="G356">
        <v>0</v>
      </c>
      <c r="I356">
        <v>0</v>
      </c>
      <c r="K356">
        <v>0</v>
      </c>
      <c r="M356">
        <v>6</v>
      </c>
      <c r="N356" t="s">
        <v>357</v>
      </c>
      <c r="O356" t="s">
        <v>86</v>
      </c>
      <c r="P356" t="s">
        <v>49</v>
      </c>
      <c r="Q356">
        <v>2019</v>
      </c>
      <c r="R356">
        <v>66.666664123535128</v>
      </c>
      <c r="S356">
        <v>93.333331298828114</v>
      </c>
      <c r="T356">
        <v>0.95</v>
      </c>
      <c r="U356">
        <v>1371</v>
      </c>
      <c r="V356">
        <v>1</v>
      </c>
      <c r="X356">
        <v>0.26622902990517872</v>
      </c>
      <c r="Y356" t="s">
        <v>325</v>
      </c>
      <c r="Z356" t="s">
        <v>324</v>
      </c>
      <c r="AA356" t="s">
        <v>79</v>
      </c>
      <c r="AB356" t="s">
        <v>61</v>
      </c>
      <c r="AC356" t="s">
        <v>71</v>
      </c>
      <c r="AD356" t="s">
        <v>80</v>
      </c>
      <c r="AE356">
        <v>3.7561643835616438</v>
      </c>
      <c r="AF356" t="s">
        <v>305</v>
      </c>
      <c r="AH356">
        <v>0</v>
      </c>
      <c r="AK356">
        <v>0</v>
      </c>
    </row>
    <row r="357" spans="1:37" x14ac:dyDescent="0.25">
      <c r="A357" t="s">
        <v>122</v>
      </c>
      <c r="B357">
        <v>28</v>
      </c>
      <c r="C357" t="s">
        <v>48</v>
      </c>
      <c r="D357">
        <v>578</v>
      </c>
      <c r="E357">
        <v>1</v>
      </c>
      <c r="F357">
        <v>394</v>
      </c>
      <c r="G357">
        <v>0</v>
      </c>
      <c r="I357">
        <v>0</v>
      </c>
      <c r="K357">
        <v>0</v>
      </c>
      <c r="M357">
        <v>7</v>
      </c>
      <c r="N357" t="s">
        <v>123</v>
      </c>
      <c r="O357" t="s">
        <v>67</v>
      </c>
      <c r="P357" t="s">
        <v>55</v>
      </c>
      <c r="Q357">
        <v>2023</v>
      </c>
      <c r="R357">
        <v>89</v>
      </c>
      <c r="S357">
        <v>91</v>
      </c>
      <c r="T357">
        <v>0.78</v>
      </c>
      <c r="U357">
        <v>394</v>
      </c>
      <c r="V357">
        <v>2</v>
      </c>
      <c r="W357">
        <v>-1.0000000000000011E-2</v>
      </c>
      <c r="X357">
        <v>1.8527918781725889</v>
      </c>
      <c r="Y357" t="s">
        <v>124</v>
      </c>
      <c r="Z357" t="s">
        <v>125</v>
      </c>
      <c r="AA357" t="s">
        <v>93</v>
      </c>
      <c r="AB357" t="s">
        <v>61</v>
      </c>
      <c r="AC357" t="s">
        <v>62</v>
      </c>
      <c r="AD357" t="s">
        <v>72</v>
      </c>
      <c r="AE357">
        <v>1.079452054794521</v>
      </c>
      <c r="AF357" t="s">
        <v>64</v>
      </c>
      <c r="AH357">
        <v>0</v>
      </c>
      <c r="AI357">
        <v>1.079452054794521</v>
      </c>
      <c r="AJ357">
        <v>-9.2639593908629535E-3</v>
      </c>
      <c r="AK357">
        <v>0</v>
      </c>
    </row>
    <row r="358" spans="1:37" x14ac:dyDescent="0.25">
      <c r="A358" t="s">
        <v>217</v>
      </c>
      <c r="B358">
        <v>23</v>
      </c>
      <c r="C358" t="s">
        <v>48</v>
      </c>
      <c r="D358">
        <v>1217</v>
      </c>
      <c r="E358">
        <v>1</v>
      </c>
      <c r="F358">
        <v>548</v>
      </c>
      <c r="G358">
        <v>1</v>
      </c>
      <c r="H358">
        <v>183</v>
      </c>
      <c r="I358">
        <v>0</v>
      </c>
      <c r="K358">
        <v>0</v>
      </c>
      <c r="M358">
        <v>8</v>
      </c>
      <c r="N358" t="s">
        <v>82</v>
      </c>
      <c r="O358" t="s">
        <v>67</v>
      </c>
      <c r="P358" t="s">
        <v>49</v>
      </c>
      <c r="Q358">
        <v>2021</v>
      </c>
      <c r="R358">
        <v>84.78</v>
      </c>
      <c r="S358">
        <v>82</v>
      </c>
      <c r="T358">
        <v>0.95</v>
      </c>
      <c r="U358">
        <v>548</v>
      </c>
      <c r="V358">
        <v>4</v>
      </c>
      <c r="W358">
        <v>0.14999999999999991</v>
      </c>
      <c r="X358">
        <v>2.664233576642336</v>
      </c>
      <c r="Y358" t="s">
        <v>141</v>
      </c>
      <c r="Z358" t="s">
        <v>127</v>
      </c>
      <c r="AA358" t="s">
        <v>131</v>
      </c>
      <c r="AB358" t="s">
        <v>132</v>
      </c>
      <c r="AC358" t="s">
        <v>71</v>
      </c>
      <c r="AD358" t="s">
        <v>133</v>
      </c>
      <c r="AE358">
        <v>0.50136986301369868</v>
      </c>
      <c r="AF358" t="s">
        <v>305</v>
      </c>
      <c r="AG358">
        <v>0.33394160583941612</v>
      </c>
      <c r="AH358">
        <v>1.8248175182481749E-3</v>
      </c>
      <c r="AI358">
        <v>1.5013698630136989</v>
      </c>
      <c r="AJ358">
        <v>9.9908759124087532E-2</v>
      </c>
      <c r="AK358">
        <v>0</v>
      </c>
    </row>
    <row r="359" spans="1:37" x14ac:dyDescent="0.25">
      <c r="A359" t="s">
        <v>372</v>
      </c>
      <c r="B359">
        <v>33</v>
      </c>
      <c r="C359" t="s">
        <v>48</v>
      </c>
      <c r="D359">
        <v>2956</v>
      </c>
      <c r="E359">
        <v>1</v>
      </c>
      <c r="F359">
        <v>2430</v>
      </c>
      <c r="G359">
        <v>0</v>
      </c>
      <c r="I359">
        <v>0</v>
      </c>
      <c r="K359">
        <v>0</v>
      </c>
      <c r="M359">
        <v>7</v>
      </c>
      <c r="N359" t="s">
        <v>373</v>
      </c>
      <c r="O359" t="s">
        <v>67</v>
      </c>
      <c r="P359" t="s">
        <v>49</v>
      </c>
      <c r="Q359">
        <v>2019</v>
      </c>
      <c r="R359">
        <v>60.714285612106323</v>
      </c>
      <c r="S359">
        <v>74.285714912414534</v>
      </c>
      <c r="T359">
        <v>0.7</v>
      </c>
      <c r="U359">
        <v>2430</v>
      </c>
      <c r="V359">
        <v>3</v>
      </c>
      <c r="W359">
        <v>-1.0000000000000011E-2</v>
      </c>
      <c r="X359">
        <v>0.45061728395061729</v>
      </c>
      <c r="Y359" t="s">
        <v>410</v>
      </c>
      <c r="Z359" t="s">
        <v>200</v>
      </c>
      <c r="AA359" t="s">
        <v>93</v>
      </c>
      <c r="AB359" t="s">
        <v>311</v>
      </c>
      <c r="AC359" t="s">
        <v>71</v>
      </c>
      <c r="AD359" t="s">
        <v>72</v>
      </c>
      <c r="AE359">
        <v>6.6575342465753424</v>
      </c>
      <c r="AF359" t="s">
        <v>305</v>
      </c>
      <c r="AH359">
        <v>0</v>
      </c>
      <c r="AK359">
        <v>0</v>
      </c>
    </row>
    <row r="360" spans="1:37" x14ac:dyDescent="0.25">
      <c r="A360" t="s">
        <v>356</v>
      </c>
      <c r="B360">
        <v>33</v>
      </c>
      <c r="C360" t="s">
        <v>302</v>
      </c>
      <c r="D360">
        <v>1052</v>
      </c>
      <c r="E360">
        <v>1</v>
      </c>
      <c r="F360">
        <v>1737</v>
      </c>
      <c r="G360">
        <v>0</v>
      </c>
      <c r="I360">
        <v>0</v>
      </c>
      <c r="K360">
        <v>0</v>
      </c>
      <c r="M360">
        <v>6</v>
      </c>
      <c r="N360" t="s">
        <v>357</v>
      </c>
      <c r="O360" t="s">
        <v>86</v>
      </c>
      <c r="P360" t="s">
        <v>49</v>
      </c>
      <c r="Q360">
        <v>2020</v>
      </c>
      <c r="R360">
        <v>66.666664123535128</v>
      </c>
      <c r="S360">
        <v>93.333331298828114</v>
      </c>
      <c r="T360">
        <v>0.95</v>
      </c>
      <c r="U360">
        <v>1737</v>
      </c>
      <c r="V360">
        <v>1</v>
      </c>
      <c r="X360">
        <v>0.2101324122049511</v>
      </c>
      <c r="Y360" t="s">
        <v>325</v>
      </c>
      <c r="Z360" t="s">
        <v>324</v>
      </c>
      <c r="AA360" t="s">
        <v>79</v>
      </c>
      <c r="AB360" t="s">
        <v>61</v>
      </c>
      <c r="AC360" t="s">
        <v>71</v>
      </c>
      <c r="AD360" t="s">
        <v>80</v>
      </c>
      <c r="AE360">
        <v>4.7589041095890412</v>
      </c>
      <c r="AF360" t="s">
        <v>305</v>
      </c>
      <c r="AH360">
        <v>0</v>
      </c>
      <c r="AK360">
        <v>0</v>
      </c>
    </row>
    <row r="361" spans="1:37" x14ac:dyDescent="0.25">
      <c r="A361" t="s">
        <v>473</v>
      </c>
      <c r="B361">
        <v>25</v>
      </c>
      <c r="C361" t="s">
        <v>302</v>
      </c>
      <c r="D361">
        <v>1092</v>
      </c>
      <c r="E361">
        <v>1</v>
      </c>
      <c r="F361">
        <v>1247</v>
      </c>
      <c r="G361">
        <v>0</v>
      </c>
      <c r="I361">
        <v>0</v>
      </c>
      <c r="K361">
        <v>1</v>
      </c>
      <c r="L361">
        <v>364</v>
      </c>
      <c r="M361">
        <v>8</v>
      </c>
      <c r="N361" t="s">
        <v>308</v>
      </c>
      <c r="O361" t="s">
        <v>86</v>
      </c>
      <c r="P361" t="s">
        <v>474</v>
      </c>
      <c r="Q361">
        <v>2019</v>
      </c>
      <c r="R361">
        <v>83.333331584930448</v>
      </c>
      <c r="S361">
        <v>86.666665267944353</v>
      </c>
      <c r="T361">
        <v>0.8</v>
      </c>
      <c r="U361">
        <v>1247</v>
      </c>
      <c r="V361">
        <v>1</v>
      </c>
      <c r="X361">
        <v>0.29270248596631909</v>
      </c>
      <c r="Y361" t="s">
        <v>383</v>
      </c>
      <c r="Z361" t="s">
        <v>384</v>
      </c>
      <c r="AA361" t="s">
        <v>221</v>
      </c>
      <c r="AB361" t="s">
        <v>61</v>
      </c>
      <c r="AC361" t="s">
        <v>222</v>
      </c>
      <c r="AD361" t="s">
        <v>133</v>
      </c>
      <c r="AE361">
        <v>0.99726027397260275</v>
      </c>
      <c r="AF361" t="s">
        <v>305</v>
      </c>
      <c r="AH361">
        <v>0</v>
      </c>
      <c r="AI361">
        <v>0.99726027397260275</v>
      </c>
      <c r="AK361">
        <v>0</v>
      </c>
    </row>
    <row r="362" spans="1:37" x14ac:dyDescent="0.25">
      <c r="A362" t="s">
        <v>362</v>
      </c>
      <c r="B362">
        <v>26</v>
      </c>
      <c r="C362" t="s">
        <v>48</v>
      </c>
      <c r="D362">
        <v>2107</v>
      </c>
      <c r="E362">
        <v>1</v>
      </c>
      <c r="F362">
        <v>600</v>
      </c>
      <c r="G362">
        <v>0</v>
      </c>
      <c r="I362">
        <v>0</v>
      </c>
      <c r="K362">
        <v>0</v>
      </c>
      <c r="M362">
        <v>7</v>
      </c>
      <c r="N362" t="s">
        <v>363</v>
      </c>
      <c r="O362" t="s">
        <v>50</v>
      </c>
      <c r="P362" t="s">
        <v>49</v>
      </c>
      <c r="Q362">
        <v>2018</v>
      </c>
      <c r="Y362" t="s">
        <v>305</v>
      </c>
      <c r="Z362" t="s">
        <v>305</v>
      </c>
      <c r="AA362" t="s">
        <v>305</v>
      </c>
      <c r="AB362" t="s">
        <v>305</v>
      </c>
      <c r="AC362" t="s">
        <v>305</v>
      </c>
      <c r="AD362" t="s">
        <v>305</v>
      </c>
      <c r="AE362">
        <v>1.6438356164383561</v>
      </c>
      <c r="AF362" t="s">
        <v>305</v>
      </c>
      <c r="AH362">
        <v>0</v>
      </c>
      <c r="AK362">
        <v>0</v>
      </c>
    </row>
    <row r="363" spans="1:37" x14ac:dyDescent="0.25">
      <c r="A363" t="s">
        <v>291</v>
      </c>
      <c r="B363">
        <v>38</v>
      </c>
      <c r="C363" t="s">
        <v>48</v>
      </c>
      <c r="D363">
        <v>3697</v>
      </c>
      <c r="E363">
        <v>1</v>
      </c>
      <c r="F363">
        <v>3028</v>
      </c>
      <c r="G363">
        <v>0</v>
      </c>
      <c r="I363">
        <v>0</v>
      </c>
      <c r="K363">
        <v>2</v>
      </c>
      <c r="L363">
        <v>730</v>
      </c>
      <c r="M363">
        <v>7</v>
      </c>
      <c r="N363" t="s">
        <v>156</v>
      </c>
      <c r="O363" t="s">
        <v>67</v>
      </c>
      <c r="P363" t="s">
        <v>49</v>
      </c>
      <c r="Q363">
        <v>2021</v>
      </c>
      <c r="R363">
        <v>100</v>
      </c>
      <c r="S363">
        <v>99</v>
      </c>
      <c r="T363">
        <v>0.62</v>
      </c>
      <c r="U363">
        <v>3028</v>
      </c>
      <c r="V363">
        <v>6</v>
      </c>
      <c r="W363">
        <v>7.999999999999996E-2</v>
      </c>
      <c r="X363">
        <v>0.72324966974900917</v>
      </c>
      <c r="Y363" t="s">
        <v>157</v>
      </c>
      <c r="Z363" t="s">
        <v>256</v>
      </c>
      <c r="AA363" t="s">
        <v>131</v>
      </c>
      <c r="AB363" t="s">
        <v>132</v>
      </c>
      <c r="AC363" t="s">
        <v>71</v>
      </c>
      <c r="AD363" t="s">
        <v>133</v>
      </c>
      <c r="AE363">
        <v>2</v>
      </c>
      <c r="AF363" t="s">
        <v>73</v>
      </c>
      <c r="AH363">
        <v>0</v>
      </c>
      <c r="AI363">
        <v>3</v>
      </c>
      <c r="AJ363">
        <v>2.6666666666666651E-2</v>
      </c>
      <c r="AK363">
        <v>0</v>
      </c>
    </row>
    <row r="364" spans="1:37" x14ac:dyDescent="0.25">
      <c r="A364" t="s">
        <v>145</v>
      </c>
      <c r="B364">
        <v>26</v>
      </c>
      <c r="C364" t="s">
        <v>48</v>
      </c>
      <c r="D364">
        <v>2435</v>
      </c>
      <c r="E364">
        <v>1</v>
      </c>
      <c r="F364">
        <v>1401</v>
      </c>
      <c r="G364">
        <v>0</v>
      </c>
      <c r="I364">
        <v>0</v>
      </c>
      <c r="K364">
        <v>0</v>
      </c>
      <c r="M364">
        <v>5</v>
      </c>
      <c r="N364" t="s">
        <v>146</v>
      </c>
      <c r="O364" t="s">
        <v>56</v>
      </c>
      <c r="P364" t="s">
        <v>55</v>
      </c>
      <c r="Q364">
        <v>2020</v>
      </c>
      <c r="Y364" t="s">
        <v>305</v>
      </c>
      <c r="Z364" t="s">
        <v>305</v>
      </c>
      <c r="AA364" t="s">
        <v>305</v>
      </c>
      <c r="AB364" t="s">
        <v>305</v>
      </c>
      <c r="AC364" t="s">
        <v>305</v>
      </c>
      <c r="AD364" t="s">
        <v>305</v>
      </c>
      <c r="AE364">
        <v>3.838356164383562</v>
      </c>
      <c r="AF364" t="s">
        <v>305</v>
      </c>
      <c r="AH364">
        <v>0</v>
      </c>
      <c r="AK364">
        <v>0</v>
      </c>
    </row>
    <row r="365" spans="1:37" x14ac:dyDescent="0.25">
      <c r="A365" t="s">
        <v>456</v>
      </c>
      <c r="B365">
        <v>30</v>
      </c>
      <c r="C365" t="s">
        <v>54</v>
      </c>
      <c r="D365">
        <v>2795</v>
      </c>
      <c r="E365">
        <v>1</v>
      </c>
      <c r="F365">
        <v>4485</v>
      </c>
      <c r="G365">
        <v>0</v>
      </c>
      <c r="I365">
        <v>0</v>
      </c>
      <c r="K365">
        <v>0</v>
      </c>
      <c r="M365">
        <v>8</v>
      </c>
      <c r="N365" t="s">
        <v>435</v>
      </c>
      <c r="O365" t="s">
        <v>86</v>
      </c>
      <c r="P365" t="s">
        <v>49</v>
      </c>
      <c r="Q365">
        <v>2022</v>
      </c>
      <c r="Y365" t="s">
        <v>305</v>
      </c>
      <c r="Z365" t="s">
        <v>305</v>
      </c>
      <c r="AA365" t="s">
        <v>305</v>
      </c>
      <c r="AB365" t="s">
        <v>305</v>
      </c>
      <c r="AC365" t="s">
        <v>305</v>
      </c>
      <c r="AD365" t="s">
        <v>305</v>
      </c>
      <c r="AE365">
        <v>12.287671232876709</v>
      </c>
      <c r="AF365" t="s">
        <v>305</v>
      </c>
      <c r="AH365">
        <v>0</v>
      </c>
      <c r="AK365">
        <v>0</v>
      </c>
    </row>
    <row r="366" spans="1:37" x14ac:dyDescent="0.25">
      <c r="A366" t="s">
        <v>200</v>
      </c>
      <c r="B366">
        <v>39</v>
      </c>
      <c r="C366" t="s">
        <v>48</v>
      </c>
      <c r="D366">
        <v>7422</v>
      </c>
      <c r="E366">
        <v>1</v>
      </c>
      <c r="F366">
        <v>6753</v>
      </c>
      <c r="G366">
        <v>1</v>
      </c>
      <c r="H366">
        <v>914</v>
      </c>
      <c r="I366">
        <v>0</v>
      </c>
      <c r="K366">
        <v>2</v>
      </c>
      <c r="L366">
        <v>730</v>
      </c>
      <c r="M366">
        <v>5</v>
      </c>
      <c r="N366" t="s">
        <v>354</v>
      </c>
      <c r="O366" t="s">
        <v>67</v>
      </c>
      <c r="P366" t="s">
        <v>49</v>
      </c>
      <c r="Q366">
        <v>2021</v>
      </c>
      <c r="R366">
        <v>84.78</v>
      </c>
      <c r="S366">
        <v>82</v>
      </c>
      <c r="T366">
        <v>0.75</v>
      </c>
      <c r="U366">
        <v>6753</v>
      </c>
      <c r="V366">
        <v>6</v>
      </c>
      <c r="W366">
        <v>9.9999999999999978E-2</v>
      </c>
      <c r="X366">
        <v>0.32430031097290091</v>
      </c>
      <c r="Y366" t="s">
        <v>355</v>
      </c>
      <c r="Z366" t="s">
        <v>127</v>
      </c>
      <c r="AA366" t="s">
        <v>70</v>
      </c>
      <c r="AB366" t="s">
        <v>61</v>
      </c>
      <c r="AC366" t="s">
        <v>71</v>
      </c>
      <c r="AD366" t="s">
        <v>72</v>
      </c>
      <c r="AE366">
        <v>2</v>
      </c>
      <c r="AF366" t="s">
        <v>73</v>
      </c>
      <c r="AG366">
        <v>0.1353472530727084</v>
      </c>
      <c r="AH366">
        <v>1.4808233377758029E-4</v>
      </c>
      <c r="AI366">
        <v>2.504109589041096</v>
      </c>
      <c r="AJ366">
        <v>3.9934354485776792E-2</v>
      </c>
      <c r="AK366">
        <v>0</v>
      </c>
    </row>
    <row r="367" spans="1:37" x14ac:dyDescent="0.25">
      <c r="A367" t="s">
        <v>476</v>
      </c>
      <c r="B367">
        <v>34</v>
      </c>
      <c r="C367" t="s">
        <v>48</v>
      </c>
      <c r="D367">
        <v>366</v>
      </c>
      <c r="E367">
        <v>1</v>
      </c>
      <c r="F367">
        <v>154</v>
      </c>
      <c r="G367">
        <v>0</v>
      </c>
      <c r="I367">
        <v>0</v>
      </c>
      <c r="K367">
        <v>0</v>
      </c>
      <c r="M367">
        <v>6</v>
      </c>
      <c r="N367" t="s">
        <v>205</v>
      </c>
      <c r="O367" t="s">
        <v>67</v>
      </c>
      <c r="P367" t="s">
        <v>55</v>
      </c>
      <c r="Q367">
        <v>2021</v>
      </c>
      <c r="R367">
        <v>80.56</v>
      </c>
      <c r="S367">
        <v>96</v>
      </c>
      <c r="T367">
        <v>0.87</v>
      </c>
      <c r="U367">
        <v>154</v>
      </c>
      <c r="V367">
        <v>1</v>
      </c>
      <c r="X367">
        <v>2.3701298701298699</v>
      </c>
      <c r="Y367" t="s">
        <v>198</v>
      </c>
      <c r="Z367" t="s">
        <v>196</v>
      </c>
      <c r="AA367" t="s">
        <v>419</v>
      </c>
      <c r="AB367" t="s">
        <v>61</v>
      </c>
      <c r="AC367" t="s">
        <v>62</v>
      </c>
      <c r="AD367" t="s">
        <v>151</v>
      </c>
      <c r="AE367">
        <v>0.42191780821917813</v>
      </c>
      <c r="AF367" t="s">
        <v>305</v>
      </c>
      <c r="AH367">
        <v>0</v>
      </c>
      <c r="AK367">
        <v>0</v>
      </c>
    </row>
    <row r="368" spans="1:37" x14ac:dyDescent="0.25">
      <c r="A368" t="s">
        <v>459</v>
      </c>
      <c r="B368">
        <v>31</v>
      </c>
      <c r="C368" t="s">
        <v>48</v>
      </c>
      <c r="D368">
        <v>1349</v>
      </c>
      <c r="E368">
        <v>1</v>
      </c>
      <c r="F368">
        <v>1554</v>
      </c>
      <c r="G368">
        <v>1</v>
      </c>
      <c r="H368">
        <v>1187</v>
      </c>
      <c r="I368">
        <v>0</v>
      </c>
      <c r="K368">
        <v>0</v>
      </c>
      <c r="M368">
        <v>6</v>
      </c>
      <c r="N368" t="s">
        <v>308</v>
      </c>
      <c r="O368" t="s">
        <v>67</v>
      </c>
      <c r="P368" t="s">
        <v>55</v>
      </c>
      <c r="Q368">
        <v>2021</v>
      </c>
      <c r="T368">
        <v>0.55000000000000004</v>
      </c>
      <c r="U368">
        <v>1554</v>
      </c>
      <c r="V368">
        <v>2</v>
      </c>
      <c r="W368">
        <v>-2.9999999999999919E-2</v>
      </c>
      <c r="X368">
        <v>0.46975546975546972</v>
      </c>
      <c r="Y368" t="s">
        <v>460</v>
      </c>
      <c r="Z368" t="s">
        <v>418</v>
      </c>
      <c r="AA368" t="s">
        <v>419</v>
      </c>
      <c r="AB368" t="s">
        <v>61</v>
      </c>
      <c r="AC368" t="s">
        <v>62</v>
      </c>
      <c r="AD368" t="s">
        <v>151</v>
      </c>
      <c r="AE368">
        <v>2.2082191780821918</v>
      </c>
      <c r="AF368" t="s">
        <v>305</v>
      </c>
      <c r="AG368">
        <v>0.76383526383526379</v>
      </c>
      <c r="AH368">
        <v>6.4350064350064348E-4</v>
      </c>
      <c r="AI368">
        <v>3.2520547945205478</v>
      </c>
      <c r="AJ368">
        <v>-9.224936815501239E-3</v>
      </c>
      <c r="AK368">
        <v>0</v>
      </c>
    </row>
    <row r="369" spans="1:37" x14ac:dyDescent="0.25">
      <c r="A369" t="s">
        <v>100</v>
      </c>
      <c r="B369">
        <v>29</v>
      </c>
      <c r="C369" t="s">
        <v>48</v>
      </c>
      <c r="D369">
        <v>2297</v>
      </c>
      <c r="E369">
        <v>1</v>
      </c>
      <c r="F369">
        <v>1628</v>
      </c>
      <c r="G369">
        <v>1</v>
      </c>
      <c r="H369">
        <v>1005</v>
      </c>
      <c r="I369">
        <v>0</v>
      </c>
      <c r="K369">
        <v>2</v>
      </c>
      <c r="L369">
        <v>730</v>
      </c>
      <c r="M369">
        <v>8</v>
      </c>
      <c r="N369" t="s">
        <v>51</v>
      </c>
      <c r="O369" t="s">
        <v>67</v>
      </c>
      <c r="P369" t="s">
        <v>49</v>
      </c>
      <c r="Q369">
        <v>2021</v>
      </c>
      <c r="R369">
        <v>100</v>
      </c>
      <c r="S369">
        <v>98</v>
      </c>
      <c r="T369">
        <v>0.8</v>
      </c>
      <c r="U369">
        <v>1628</v>
      </c>
      <c r="V369">
        <v>6</v>
      </c>
      <c r="W369">
        <v>0.15</v>
      </c>
      <c r="X369">
        <v>1.3452088452088451</v>
      </c>
      <c r="Y369" t="s">
        <v>129</v>
      </c>
      <c r="Z369" t="s">
        <v>130</v>
      </c>
      <c r="AA369" t="s">
        <v>131</v>
      </c>
      <c r="AB369" t="s">
        <v>132</v>
      </c>
      <c r="AC369" t="s">
        <v>71</v>
      </c>
      <c r="AD369" t="s">
        <v>133</v>
      </c>
      <c r="AE369">
        <v>2</v>
      </c>
      <c r="AF369" t="s">
        <v>305</v>
      </c>
      <c r="AG369">
        <v>0.61732186732186733</v>
      </c>
      <c r="AH369">
        <v>6.1425061425061424E-4</v>
      </c>
      <c r="AI369">
        <v>3</v>
      </c>
      <c r="AJ369">
        <v>0.05</v>
      </c>
      <c r="AK369">
        <v>0</v>
      </c>
    </row>
    <row r="370" spans="1:37" x14ac:dyDescent="0.25">
      <c r="A370" t="s">
        <v>307</v>
      </c>
      <c r="B370">
        <v>34</v>
      </c>
      <c r="C370" t="s">
        <v>54</v>
      </c>
      <c r="D370">
        <v>1782</v>
      </c>
      <c r="E370">
        <v>1</v>
      </c>
      <c r="F370">
        <v>1079</v>
      </c>
      <c r="G370">
        <v>1</v>
      </c>
      <c r="H370">
        <v>91</v>
      </c>
      <c r="I370">
        <v>0</v>
      </c>
      <c r="K370">
        <v>1</v>
      </c>
      <c r="L370">
        <v>364</v>
      </c>
      <c r="M370">
        <v>4</v>
      </c>
      <c r="N370" t="s">
        <v>192</v>
      </c>
      <c r="O370" t="s">
        <v>67</v>
      </c>
      <c r="P370" t="s">
        <v>55</v>
      </c>
      <c r="Q370">
        <v>2019</v>
      </c>
      <c r="T370">
        <v>1</v>
      </c>
      <c r="U370">
        <v>1079</v>
      </c>
      <c r="V370">
        <v>3</v>
      </c>
      <c r="W370">
        <v>0.3</v>
      </c>
      <c r="X370">
        <v>1.0148285449490271</v>
      </c>
      <c r="Y370" t="s">
        <v>309</v>
      </c>
      <c r="Z370" t="s">
        <v>136</v>
      </c>
      <c r="AA370" t="s">
        <v>194</v>
      </c>
      <c r="AB370" t="s">
        <v>138</v>
      </c>
      <c r="AC370" t="s">
        <v>62</v>
      </c>
      <c r="AD370" t="s">
        <v>80</v>
      </c>
      <c r="AE370">
        <v>0.24931506849315069</v>
      </c>
      <c r="AF370" t="s">
        <v>305</v>
      </c>
      <c r="AG370">
        <v>8.4337349397590355E-2</v>
      </c>
      <c r="AH370">
        <v>9.2678405931417981E-4</v>
      </c>
      <c r="AI370">
        <v>0.24931506849315069</v>
      </c>
      <c r="AJ370">
        <v>1.203296703296703</v>
      </c>
      <c r="AK370">
        <v>0</v>
      </c>
    </row>
    <row r="371" spans="1:37" x14ac:dyDescent="0.25">
      <c r="A371" t="s">
        <v>92</v>
      </c>
      <c r="B371">
        <v>36</v>
      </c>
      <c r="C371" t="s">
        <v>54</v>
      </c>
      <c r="D371">
        <v>4795</v>
      </c>
      <c r="E371">
        <v>1</v>
      </c>
      <c r="F371">
        <v>4491</v>
      </c>
      <c r="G371">
        <v>0</v>
      </c>
      <c r="I371">
        <v>0</v>
      </c>
      <c r="K371">
        <v>3</v>
      </c>
      <c r="L371">
        <v>60</v>
      </c>
      <c r="M371">
        <v>7</v>
      </c>
      <c r="N371" t="s">
        <v>126</v>
      </c>
      <c r="O371" t="s">
        <v>67</v>
      </c>
      <c r="P371" t="s">
        <v>49</v>
      </c>
      <c r="Q371">
        <v>2022</v>
      </c>
      <c r="R371">
        <v>97</v>
      </c>
      <c r="S371">
        <v>99</v>
      </c>
      <c r="T371">
        <v>0.7</v>
      </c>
      <c r="U371">
        <v>4491</v>
      </c>
      <c r="V371">
        <v>6</v>
      </c>
      <c r="W371">
        <v>8.9999999999999969E-2</v>
      </c>
      <c r="X371">
        <v>0.4876419505678023</v>
      </c>
      <c r="Y371" t="s">
        <v>91</v>
      </c>
      <c r="Z371" t="s">
        <v>127</v>
      </c>
      <c r="AA371" t="s">
        <v>70</v>
      </c>
      <c r="AB371" t="s">
        <v>61</v>
      </c>
      <c r="AC371" t="s">
        <v>71</v>
      </c>
      <c r="AD371" t="s">
        <v>72</v>
      </c>
      <c r="AE371">
        <v>0.16438356164383561</v>
      </c>
      <c r="AF371" t="s">
        <v>64</v>
      </c>
      <c r="AH371">
        <v>0</v>
      </c>
      <c r="AI371">
        <v>4</v>
      </c>
      <c r="AJ371">
        <v>2.2499999999999989E-2</v>
      </c>
      <c r="AK371">
        <v>0</v>
      </c>
    </row>
    <row r="372" spans="1:37" x14ac:dyDescent="0.25">
      <c r="A372" t="s">
        <v>420</v>
      </c>
      <c r="B372">
        <v>28</v>
      </c>
      <c r="C372" t="s">
        <v>316</v>
      </c>
      <c r="D372">
        <v>1298</v>
      </c>
      <c r="E372">
        <v>1</v>
      </c>
      <c r="F372">
        <v>2266</v>
      </c>
      <c r="G372">
        <v>2</v>
      </c>
      <c r="H372">
        <v>1370</v>
      </c>
      <c r="I372">
        <v>0</v>
      </c>
      <c r="K372">
        <v>4</v>
      </c>
      <c r="L372">
        <v>1095</v>
      </c>
      <c r="M372">
        <v>7</v>
      </c>
      <c r="N372" t="s">
        <v>308</v>
      </c>
      <c r="O372" t="s">
        <v>67</v>
      </c>
      <c r="P372" t="s">
        <v>49</v>
      </c>
      <c r="Q372">
        <v>2022</v>
      </c>
      <c r="R372">
        <v>97</v>
      </c>
      <c r="S372">
        <v>98</v>
      </c>
      <c r="T372">
        <v>0.61</v>
      </c>
      <c r="U372">
        <v>2266</v>
      </c>
      <c r="V372">
        <v>2</v>
      </c>
      <c r="W372">
        <v>7.999999999999996E-2</v>
      </c>
      <c r="X372">
        <v>0.32215357458075911</v>
      </c>
      <c r="Y372" t="s">
        <v>330</v>
      </c>
      <c r="Z372" t="s">
        <v>130</v>
      </c>
      <c r="AA372" t="s">
        <v>93</v>
      </c>
      <c r="AB372" t="s">
        <v>311</v>
      </c>
      <c r="AC372" t="s">
        <v>71</v>
      </c>
      <c r="AD372" t="s">
        <v>72</v>
      </c>
      <c r="AE372">
        <v>3</v>
      </c>
      <c r="AF372" t="s">
        <v>305</v>
      </c>
      <c r="AG372">
        <v>0.60458958517210948</v>
      </c>
      <c r="AH372">
        <v>8.8261253309797002E-4</v>
      </c>
      <c r="AI372">
        <v>3.753424657534246</v>
      </c>
      <c r="AJ372">
        <v>2.1313868613138671E-2</v>
      </c>
      <c r="AK372">
        <v>0</v>
      </c>
    </row>
    <row r="373" spans="1:37" x14ac:dyDescent="0.25">
      <c r="A373" t="s">
        <v>477</v>
      </c>
      <c r="B373">
        <v>29</v>
      </c>
      <c r="C373" t="s">
        <v>48</v>
      </c>
      <c r="D373">
        <v>1499</v>
      </c>
      <c r="E373">
        <v>1</v>
      </c>
      <c r="F373">
        <v>2176</v>
      </c>
      <c r="G373">
        <v>0</v>
      </c>
      <c r="I373">
        <v>0</v>
      </c>
      <c r="K373">
        <v>0</v>
      </c>
      <c r="M373">
        <v>6</v>
      </c>
      <c r="N373" t="s">
        <v>308</v>
      </c>
      <c r="O373" t="s">
        <v>313</v>
      </c>
      <c r="P373" t="s">
        <v>55</v>
      </c>
      <c r="Q373">
        <v>2019</v>
      </c>
      <c r="Y373" t="s">
        <v>305</v>
      </c>
      <c r="Z373" t="s">
        <v>305</v>
      </c>
      <c r="AA373" t="s">
        <v>305</v>
      </c>
      <c r="AB373" t="s">
        <v>305</v>
      </c>
      <c r="AC373" t="s">
        <v>305</v>
      </c>
      <c r="AD373" t="s">
        <v>305</v>
      </c>
      <c r="AE373">
        <v>5.9616438356164387</v>
      </c>
      <c r="AF373" t="s">
        <v>305</v>
      </c>
      <c r="AH373">
        <v>0</v>
      </c>
      <c r="AK373">
        <v>0</v>
      </c>
    </row>
    <row r="374" spans="1:37" x14ac:dyDescent="0.25">
      <c r="A374" t="s">
        <v>291</v>
      </c>
      <c r="B374">
        <v>37</v>
      </c>
      <c r="C374" t="s">
        <v>48</v>
      </c>
      <c r="D374">
        <v>3697</v>
      </c>
      <c r="E374">
        <v>1</v>
      </c>
      <c r="F374">
        <v>2663</v>
      </c>
      <c r="G374">
        <v>0</v>
      </c>
      <c r="I374">
        <v>0</v>
      </c>
      <c r="K374">
        <v>2</v>
      </c>
      <c r="L374">
        <v>365</v>
      </c>
      <c r="M374">
        <v>7</v>
      </c>
      <c r="N374" t="s">
        <v>156</v>
      </c>
      <c r="O374" t="s">
        <v>67</v>
      </c>
      <c r="P374" t="s">
        <v>49</v>
      </c>
      <c r="Q374">
        <v>2020</v>
      </c>
      <c r="R374">
        <v>79.6875</v>
      </c>
      <c r="S374">
        <v>62.5</v>
      </c>
      <c r="T374">
        <v>0.62</v>
      </c>
      <c r="U374">
        <v>2663</v>
      </c>
      <c r="V374">
        <v>6</v>
      </c>
      <c r="W374">
        <v>7.999999999999996E-2</v>
      </c>
      <c r="X374">
        <v>0.82238077356365002</v>
      </c>
      <c r="Y374" t="s">
        <v>157</v>
      </c>
      <c r="Z374" t="s">
        <v>256</v>
      </c>
      <c r="AA374" t="s">
        <v>131</v>
      </c>
      <c r="AB374" t="s">
        <v>132</v>
      </c>
      <c r="AC374" t="s">
        <v>71</v>
      </c>
      <c r="AD374" t="s">
        <v>133</v>
      </c>
      <c r="AE374">
        <v>1</v>
      </c>
      <c r="AF374" t="s">
        <v>73</v>
      </c>
      <c r="AH374">
        <v>0</v>
      </c>
      <c r="AI374">
        <v>2</v>
      </c>
      <c r="AJ374">
        <v>3.999999999999998E-2</v>
      </c>
      <c r="AK374">
        <v>0</v>
      </c>
    </row>
    <row r="375" spans="1:37" x14ac:dyDescent="0.25">
      <c r="A375" t="s">
        <v>470</v>
      </c>
      <c r="B375">
        <v>28</v>
      </c>
      <c r="C375" t="s">
        <v>302</v>
      </c>
      <c r="D375">
        <v>2416</v>
      </c>
      <c r="E375">
        <v>1</v>
      </c>
      <c r="F375">
        <v>2083</v>
      </c>
      <c r="G375">
        <v>0</v>
      </c>
      <c r="I375">
        <v>0</v>
      </c>
      <c r="K375">
        <v>0</v>
      </c>
      <c r="M375">
        <v>7</v>
      </c>
      <c r="N375" t="s">
        <v>352</v>
      </c>
      <c r="O375" t="s">
        <v>86</v>
      </c>
      <c r="P375" t="s">
        <v>49</v>
      </c>
      <c r="Q375">
        <v>2018</v>
      </c>
      <c r="R375">
        <v>62.5</v>
      </c>
      <c r="S375">
        <v>78</v>
      </c>
      <c r="T375">
        <v>0.6</v>
      </c>
      <c r="U375">
        <v>2083</v>
      </c>
      <c r="V375">
        <v>1</v>
      </c>
      <c r="X375">
        <v>0.17522803648583771</v>
      </c>
      <c r="Y375" t="s">
        <v>350</v>
      </c>
      <c r="Z375" t="s">
        <v>118</v>
      </c>
      <c r="AA375" t="s">
        <v>93</v>
      </c>
      <c r="AB375" t="s">
        <v>61</v>
      </c>
      <c r="AC375" t="s">
        <v>71</v>
      </c>
      <c r="AD375" t="s">
        <v>72</v>
      </c>
      <c r="AE375">
        <v>5.7068493150684931</v>
      </c>
      <c r="AF375" t="s">
        <v>305</v>
      </c>
      <c r="AH375">
        <v>0</v>
      </c>
      <c r="AK375">
        <v>0</v>
      </c>
    </row>
    <row r="376" spans="1:37" x14ac:dyDescent="0.25">
      <c r="A376" t="s">
        <v>88</v>
      </c>
      <c r="B376">
        <v>34</v>
      </c>
      <c r="C376" t="s">
        <v>48</v>
      </c>
      <c r="D376">
        <v>3032</v>
      </c>
      <c r="E376">
        <v>1</v>
      </c>
      <c r="F376">
        <v>2848</v>
      </c>
      <c r="G376">
        <v>4</v>
      </c>
      <c r="H376">
        <v>394</v>
      </c>
      <c r="I376">
        <v>0</v>
      </c>
      <c r="K376">
        <v>3</v>
      </c>
      <c r="L376">
        <v>1215</v>
      </c>
      <c r="M376">
        <v>5</v>
      </c>
      <c r="N376" t="s">
        <v>264</v>
      </c>
      <c r="O376" t="s">
        <v>86</v>
      </c>
      <c r="P376" t="s">
        <v>55</v>
      </c>
      <c r="Q376">
        <v>2023</v>
      </c>
      <c r="R376">
        <v>89</v>
      </c>
      <c r="S376">
        <v>91</v>
      </c>
      <c r="T376">
        <v>0.61</v>
      </c>
      <c r="U376">
        <v>2848</v>
      </c>
      <c r="V376">
        <v>6</v>
      </c>
      <c r="W376">
        <v>0.11</v>
      </c>
      <c r="X376">
        <v>0.7689606741573034</v>
      </c>
      <c r="Y376" t="s">
        <v>87</v>
      </c>
      <c r="Z376" t="s">
        <v>196</v>
      </c>
      <c r="AA376" t="s">
        <v>154</v>
      </c>
      <c r="AB376" t="s">
        <v>61</v>
      </c>
      <c r="AC376" t="s">
        <v>62</v>
      </c>
      <c r="AD376" t="s">
        <v>80</v>
      </c>
      <c r="AE376">
        <v>1.079452054794521</v>
      </c>
      <c r="AF376" t="s">
        <v>73</v>
      </c>
      <c r="AG376">
        <v>0.1383426966292135</v>
      </c>
      <c r="AH376">
        <v>1.4044943820224721E-3</v>
      </c>
      <c r="AI376">
        <v>1.079452054794521</v>
      </c>
      <c r="AJ376">
        <v>0.1019035532994924</v>
      </c>
      <c r="AK376">
        <v>0</v>
      </c>
    </row>
    <row r="377" spans="1:37" x14ac:dyDescent="0.25">
      <c r="A377" t="s">
        <v>215</v>
      </c>
      <c r="B377">
        <v>33</v>
      </c>
      <c r="C377" t="s">
        <v>48</v>
      </c>
      <c r="D377">
        <v>2800</v>
      </c>
      <c r="E377">
        <v>1</v>
      </c>
      <c r="F377">
        <v>2616</v>
      </c>
      <c r="G377">
        <v>1</v>
      </c>
      <c r="H377">
        <v>1672</v>
      </c>
      <c r="I377">
        <v>0</v>
      </c>
      <c r="K377">
        <v>2</v>
      </c>
      <c r="L377">
        <v>1215</v>
      </c>
      <c r="M377">
        <v>7</v>
      </c>
      <c r="N377" t="s">
        <v>90</v>
      </c>
      <c r="O377" t="s">
        <v>67</v>
      </c>
      <c r="P377" t="s">
        <v>49</v>
      </c>
      <c r="Q377">
        <v>2023</v>
      </c>
      <c r="R377">
        <v>97</v>
      </c>
      <c r="S377">
        <v>99</v>
      </c>
      <c r="T377">
        <v>0.65</v>
      </c>
      <c r="U377">
        <v>2616</v>
      </c>
      <c r="V377">
        <v>6</v>
      </c>
      <c r="W377">
        <v>0</v>
      </c>
      <c r="X377">
        <v>0.83715596330275233</v>
      </c>
      <c r="Y377" t="s">
        <v>91</v>
      </c>
      <c r="Z377" t="s">
        <v>92</v>
      </c>
      <c r="AA377" t="s">
        <v>93</v>
      </c>
      <c r="AB377" t="s">
        <v>61</v>
      </c>
      <c r="AC377" t="s">
        <v>71</v>
      </c>
      <c r="AD377" t="s">
        <v>72</v>
      </c>
      <c r="AE377">
        <v>3.3287671232876712</v>
      </c>
      <c r="AF377" t="s">
        <v>73</v>
      </c>
      <c r="AG377">
        <v>0.63914373088685017</v>
      </c>
      <c r="AH377">
        <v>3.8226299694189597E-4</v>
      </c>
      <c r="AI377">
        <v>4.580821917808219</v>
      </c>
      <c r="AJ377">
        <v>0</v>
      </c>
      <c r="AK377">
        <v>0</v>
      </c>
    </row>
    <row r="378" spans="1:37" x14ac:dyDescent="0.25">
      <c r="A378" t="s">
        <v>471</v>
      </c>
      <c r="B378">
        <v>27</v>
      </c>
      <c r="C378" t="s">
        <v>54</v>
      </c>
      <c r="D378">
        <v>1487</v>
      </c>
      <c r="E378">
        <v>1</v>
      </c>
      <c r="F378">
        <v>2106</v>
      </c>
      <c r="G378">
        <v>0</v>
      </c>
      <c r="I378">
        <v>0</v>
      </c>
      <c r="K378">
        <v>0</v>
      </c>
      <c r="M378">
        <v>7</v>
      </c>
      <c r="N378" t="s">
        <v>308</v>
      </c>
      <c r="O378" t="s">
        <v>86</v>
      </c>
      <c r="P378" t="s">
        <v>49</v>
      </c>
      <c r="Q378">
        <v>2019</v>
      </c>
      <c r="Y378" t="s">
        <v>305</v>
      </c>
      <c r="Z378" t="s">
        <v>305</v>
      </c>
      <c r="AA378" t="s">
        <v>305</v>
      </c>
      <c r="AB378" t="s">
        <v>305</v>
      </c>
      <c r="AC378" t="s">
        <v>305</v>
      </c>
      <c r="AD378" t="s">
        <v>305</v>
      </c>
      <c r="AE378">
        <v>5.7698630136986298</v>
      </c>
      <c r="AF378" t="s">
        <v>305</v>
      </c>
      <c r="AH378">
        <v>0</v>
      </c>
      <c r="AK378">
        <v>0</v>
      </c>
    </row>
    <row r="379" spans="1:37" x14ac:dyDescent="0.25">
      <c r="A379" t="s">
        <v>227</v>
      </c>
      <c r="B379">
        <v>32</v>
      </c>
      <c r="C379" t="s">
        <v>48</v>
      </c>
      <c r="D379">
        <v>2024</v>
      </c>
      <c r="E379">
        <v>1</v>
      </c>
      <c r="F379">
        <v>1355</v>
      </c>
      <c r="G379">
        <v>1</v>
      </c>
      <c r="H379">
        <v>730</v>
      </c>
      <c r="I379">
        <v>0</v>
      </c>
      <c r="K379">
        <v>1</v>
      </c>
      <c r="L379">
        <v>1095</v>
      </c>
      <c r="M379">
        <v>8</v>
      </c>
      <c r="N379" t="s">
        <v>156</v>
      </c>
      <c r="O379" t="s">
        <v>67</v>
      </c>
      <c r="P379" t="s">
        <v>49</v>
      </c>
      <c r="Q379">
        <v>2021</v>
      </c>
      <c r="R379">
        <v>100</v>
      </c>
      <c r="S379">
        <v>99</v>
      </c>
      <c r="T379">
        <v>0.89</v>
      </c>
      <c r="U379">
        <v>1355</v>
      </c>
      <c r="V379">
        <v>6</v>
      </c>
      <c r="W379">
        <v>0.15</v>
      </c>
      <c r="X379">
        <v>1.616236162361623</v>
      </c>
      <c r="Y379" t="s">
        <v>157</v>
      </c>
      <c r="Z379" t="s">
        <v>256</v>
      </c>
      <c r="AA379" t="s">
        <v>131</v>
      </c>
      <c r="AB379" t="s">
        <v>132</v>
      </c>
      <c r="AC379" t="s">
        <v>71</v>
      </c>
      <c r="AD379" t="s">
        <v>133</v>
      </c>
      <c r="AE379">
        <v>2</v>
      </c>
      <c r="AF379" t="s">
        <v>305</v>
      </c>
      <c r="AG379">
        <v>0.53874538745387457</v>
      </c>
      <c r="AH379">
        <v>7.3800738007380072E-4</v>
      </c>
      <c r="AI379">
        <v>3.7123287671232879</v>
      </c>
      <c r="AJ379">
        <v>4.0405904059040577E-2</v>
      </c>
      <c r="AK379">
        <v>0</v>
      </c>
    </row>
    <row r="380" spans="1:37" x14ac:dyDescent="0.25">
      <c r="A380" t="s">
        <v>456</v>
      </c>
      <c r="B380">
        <v>27</v>
      </c>
      <c r="C380" t="s">
        <v>54</v>
      </c>
      <c r="D380">
        <v>2795</v>
      </c>
      <c r="E380">
        <v>1</v>
      </c>
      <c r="F380">
        <v>3389</v>
      </c>
      <c r="G380">
        <v>0</v>
      </c>
      <c r="I380">
        <v>0</v>
      </c>
      <c r="K380">
        <v>0</v>
      </c>
      <c r="M380">
        <v>8</v>
      </c>
      <c r="N380" t="s">
        <v>435</v>
      </c>
      <c r="O380" t="s">
        <v>86</v>
      </c>
      <c r="P380" t="s">
        <v>49</v>
      </c>
      <c r="Q380">
        <v>2019</v>
      </c>
      <c r="Y380" t="s">
        <v>305</v>
      </c>
      <c r="Z380" t="s">
        <v>305</v>
      </c>
      <c r="AA380" t="s">
        <v>305</v>
      </c>
      <c r="AB380" t="s">
        <v>305</v>
      </c>
      <c r="AC380" t="s">
        <v>305</v>
      </c>
      <c r="AD380" t="s">
        <v>305</v>
      </c>
      <c r="AE380">
        <v>9.2849315068493148</v>
      </c>
      <c r="AF380" t="s">
        <v>305</v>
      </c>
      <c r="AH380">
        <v>0</v>
      </c>
      <c r="AK380">
        <v>0</v>
      </c>
    </row>
    <row r="381" spans="1:37" x14ac:dyDescent="0.25">
      <c r="A381" t="s">
        <v>315</v>
      </c>
      <c r="B381">
        <v>22</v>
      </c>
      <c r="C381" t="s">
        <v>316</v>
      </c>
      <c r="D381">
        <v>316</v>
      </c>
      <c r="E381">
        <v>1</v>
      </c>
      <c r="F381">
        <v>124</v>
      </c>
      <c r="G381">
        <v>0</v>
      </c>
      <c r="I381">
        <v>0</v>
      </c>
      <c r="K381">
        <v>0</v>
      </c>
      <c r="M381">
        <v>8</v>
      </c>
      <c r="N381" t="s">
        <v>446</v>
      </c>
      <c r="O381" t="s">
        <v>86</v>
      </c>
      <c r="P381" t="s">
        <v>49</v>
      </c>
      <c r="Q381">
        <v>2018</v>
      </c>
      <c r="R381">
        <v>86.1111097335816</v>
      </c>
      <c r="S381">
        <v>91.111109161377001</v>
      </c>
      <c r="T381">
        <v>0.97</v>
      </c>
      <c r="U381">
        <v>124</v>
      </c>
      <c r="V381">
        <v>1</v>
      </c>
      <c r="X381">
        <v>2.943548387096774</v>
      </c>
      <c r="Y381" t="s">
        <v>317</v>
      </c>
      <c r="Z381" t="s">
        <v>65</v>
      </c>
      <c r="AA381" t="s">
        <v>131</v>
      </c>
      <c r="AB381" t="s">
        <v>132</v>
      </c>
      <c r="AC381" t="s">
        <v>71</v>
      </c>
      <c r="AD381" t="s">
        <v>133</v>
      </c>
      <c r="AE381">
        <v>0.33972602739726032</v>
      </c>
      <c r="AF381" t="s">
        <v>305</v>
      </c>
      <c r="AH381">
        <v>0</v>
      </c>
      <c r="AI381">
        <v>0.33972602739726032</v>
      </c>
      <c r="AK381">
        <v>0</v>
      </c>
    </row>
    <row r="382" spans="1:37" x14ac:dyDescent="0.25">
      <c r="A382" t="s">
        <v>415</v>
      </c>
      <c r="B382">
        <v>28</v>
      </c>
      <c r="C382" t="s">
        <v>316</v>
      </c>
      <c r="D382">
        <v>1113</v>
      </c>
      <c r="E382">
        <v>1</v>
      </c>
      <c r="F382">
        <v>1936</v>
      </c>
      <c r="G382">
        <v>1</v>
      </c>
      <c r="H382">
        <v>1279</v>
      </c>
      <c r="I382">
        <v>0</v>
      </c>
      <c r="K382">
        <v>1</v>
      </c>
      <c r="L382">
        <v>1095</v>
      </c>
      <c r="M382">
        <v>6</v>
      </c>
      <c r="N382" t="s">
        <v>308</v>
      </c>
      <c r="O382" t="s">
        <v>67</v>
      </c>
      <c r="P382" t="s">
        <v>55</v>
      </c>
      <c r="Q382">
        <v>2021</v>
      </c>
      <c r="R382">
        <v>54.17</v>
      </c>
      <c r="S382">
        <v>83</v>
      </c>
      <c r="T382">
        <v>0.52</v>
      </c>
      <c r="U382">
        <v>1936</v>
      </c>
      <c r="V382">
        <v>1</v>
      </c>
      <c r="X382">
        <v>0.18853305785123969</v>
      </c>
      <c r="Y382" t="s">
        <v>397</v>
      </c>
      <c r="Z382" t="s">
        <v>307</v>
      </c>
      <c r="AA382" t="s">
        <v>79</v>
      </c>
      <c r="AB382" t="s">
        <v>61</v>
      </c>
      <c r="AC382" t="s">
        <v>62</v>
      </c>
      <c r="AD382" t="s">
        <v>80</v>
      </c>
      <c r="AE382">
        <v>3</v>
      </c>
      <c r="AF382" t="s">
        <v>305</v>
      </c>
      <c r="AG382">
        <v>0.66064049586776863</v>
      </c>
      <c r="AH382">
        <v>5.1652892561983473E-4</v>
      </c>
      <c r="AI382">
        <v>3.504109589041096</v>
      </c>
      <c r="AK382">
        <v>0</v>
      </c>
    </row>
    <row r="383" spans="1:37" x14ac:dyDescent="0.25">
      <c r="A383" t="s">
        <v>279</v>
      </c>
      <c r="B383">
        <v>25</v>
      </c>
      <c r="C383" t="s">
        <v>48</v>
      </c>
      <c r="D383">
        <v>425</v>
      </c>
      <c r="E383">
        <v>1</v>
      </c>
      <c r="F383">
        <v>241</v>
      </c>
      <c r="G383">
        <v>0</v>
      </c>
      <c r="I383">
        <v>0</v>
      </c>
      <c r="K383">
        <v>0</v>
      </c>
      <c r="M383">
        <v>8</v>
      </c>
      <c r="N383" t="s">
        <v>90</v>
      </c>
      <c r="O383" t="s">
        <v>67</v>
      </c>
      <c r="P383" t="s">
        <v>49</v>
      </c>
      <c r="Q383">
        <v>2023</v>
      </c>
      <c r="R383">
        <v>97</v>
      </c>
      <c r="S383">
        <v>99</v>
      </c>
      <c r="T383">
        <v>1.1599999999999999</v>
      </c>
      <c r="U383">
        <v>241</v>
      </c>
      <c r="V383">
        <v>2</v>
      </c>
      <c r="W383">
        <v>-0.23</v>
      </c>
      <c r="X383">
        <v>3.0290456431535269</v>
      </c>
      <c r="Y383" t="s">
        <v>257</v>
      </c>
      <c r="Z383" t="s">
        <v>256</v>
      </c>
      <c r="AA383" t="s">
        <v>93</v>
      </c>
      <c r="AB383" t="s">
        <v>61</v>
      </c>
      <c r="AC383" t="s">
        <v>71</v>
      </c>
      <c r="AD383" t="s">
        <v>72</v>
      </c>
      <c r="AE383">
        <v>0.66027397260273968</v>
      </c>
      <c r="AF383" t="s">
        <v>305</v>
      </c>
      <c r="AH383">
        <v>0</v>
      </c>
      <c r="AI383">
        <v>0.66027397260273968</v>
      </c>
      <c r="AJ383">
        <v>-0.34834024896265559</v>
      </c>
      <c r="AK383">
        <v>0</v>
      </c>
    </row>
    <row r="384" spans="1:37" x14ac:dyDescent="0.25">
      <c r="A384" t="s">
        <v>183</v>
      </c>
      <c r="B384">
        <v>31</v>
      </c>
      <c r="C384" t="s">
        <v>54</v>
      </c>
      <c r="D384">
        <v>3034</v>
      </c>
      <c r="E384">
        <v>1</v>
      </c>
      <c r="F384">
        <v>2432</v>
      </c>
      <c r="G384">
        <v>0</v>
      </c>
      <c r="I384">
        <v>0</v>
      </c>
      <c r="K384">
        <v>0</v>
      </c>
      <c r="M384">
        <v>6</v>
      </c>
      <c r="N384" t="s">
        <v>126</v>
      </c>
      <c r="O384" t="s">
        <v>50</v>
      </c>
      <c r="P384" t="s">
        <v>49</v>
      </c>
      <c r="Q384">
        <v>2021</v>
      </c>
      <c r="R384">
        <v>84.78</v>
      </c>
      <c r="S384">
        <v>82</v>
      </c>
      <c r="T384">
        <v>0.55000000000000004</v>
      </c>
      <c r="U384">
        <v>2432</v>
      </c>
      <c r="V384">
        <v>5</v>
      </c>
      <c r="W384">
        <v>3.000000000000003E-2</v>
      </c>
      <c r="X384">
        <v>0.75041118421052633</v>
      </c>
      <c r="Y384" t="s">
        <v>257</v>
      </c>
      <c r="Z384" t="s">
        <v>127</v>
      </c>
      <c r="AA384" t="s">
        <v>70</v>
      </c>
      <c r="AB384" t="s">
        <v>61</v>
      </c>
      <c r="AC384" t="s">
        <v>71</v>
      </c>
      <c r="AD384" t="s">
        <v>72</v>
      </c>
      <c r="AE384">
        <v>6.6630136986301371</v>
      </c>
      <c r="AF384" t="s">
        <v>305</v>
      </c>
      <c r="AH384">
        <v>0</v>
      </c>
      <c r="AK384">
        <v>0</v>
      </c>
    </row>
    <row r="385" spans="1:37" x14ac:dyDescent="0.25">
      <c r="A385" t="s">
        <v>416</v>
      </c>
      <c r="B385">
        <v>33</v>
      </c>
      <c r="C385" t="s">
        <v>54</v>
      </c>
      <c r="D385">
        <v>510</v>
      </c>
      <c r="E385">
        <v>1</v>
      </c>
      <c r="F385">
        <v>141</v>
      </c>
      <c r="G385">
        <v>0</v>
      </c>
      <c r="I385">
        <v>0</v>
      </c>
      <c r="K385">
        <v>0</v>
      </c>
      <c r="M385">
        <v>6</v>
      </c>
      <c r="N385" t="s">
        <v>205</v>
      </c>
      <c r="O385" t="s">
        <v>67</v>
      </c>
      <c r="P385" t="s">
        <v>55</v>
      </c>
      <c r="Q385">
        <v>2019</v>
      </c>
      <c r="T385">
        <v>0.76</v>
      </c>
      <c r="U385">
        <v>141</v>
      </c>
      <c r="V385">
        <v>2</v>
      </c>
      <c r="W385">
        <v>4.0000000000000042E-2</v>
      </c>
      <c r="X385">
        <v>5.1773049645390072</v>
      </c>
      <c r="Y385" t="s">
        <v>478</v>
      </c>
      <c r="Z385" t="s">
        <v>418</v>
      </c>
      <c r="AA385" t="s">
        <v>419</v>
      </c>
      <c r="AB385" t="s">
        <v>311</v>
      </c>
      <c r="AC385" t="s">
        <v>62</v>
      </c>
      <c r="AD385" t="s">
        <v>151</v>
      </c>
      <c r="AE385">
        <v>0.38630136986301372</v>
      </c>
      <c r="AF385" t="s">
        <v>305</v>
      </c>
      <c r="AH385">
        <v>0</v>
      </c>
      <c r="AI385">
        <v>0.38630136986301372</v>
      </c>
      <c r="AJ385">
        <v>0.10354609929078019</v>
      </c>
      <c r="AK385">
        <v>0</v>
      </c>
    </row>
    <row r="386" spans="1:37" x14ac:dyDescent="0.25">
      <c r="A386" t="s">
        <v>234</v>
      </c>
      <c r="B386">
        <v>33</v>
      </c>
      <c r="C386" t="s">
        <v>48</v>
      </c>
      <c r="D386">
        <v>2492</v>
      </c>
      <c r="E386">
        <v>1</v>
      </c>
      <c r="F386">
        <v>1823</v>
      </c>
      <c r="G386">
        <v>1</v>
      </c>
      <c r="H386">
        <v>1005</v>
      </c>
      <c r="I386">
        <v>0</v>
      </c>
      <c r="K386">
        <v>2</v>
      </c>
      <c r="L386">
        <v>852</v>
      </c>
      <c r="M386">
        <v>5</v>
      </c>
      <c r="N386" t="s">
        <v>146</v>
      </c>
      <c r="O386" t="s">
        <v>67</v>
      </c>
      <c r="P386" t="s">
        <v>55</v>
      </c>
      <c r="Q386">
        <v>2021</v>
      </c>
      <c r="R386">
        <v>81.97644615173337</v>
      </c>
      <c r="S386">
        <v>93.005632781982456</v>
      </c>
      <c r="T386">
        <v>0.8</v>
      </c>
      <c r="U386">
        <v>1823</v>
      </c>
      <c r="V386">
        <v>6</v>
      </c>
      <c r="W386">
        <v>0.2100000000000001</v>
      </c>
      <c r="X386">
        <v>1.2013165112452</v>
      </c>
      <c r="Y386" t="s">
        <v>160</v>
      </c>
      <c r="Z386" t="s">
        <v>161</v>
      </c>
      <c r="AA386" t="s">
        <v>162</v>
      </c>
      <c r="AB386" t="s">
        <v>61</v>
      </c>
      <c r="AC386" t="s">
        <v>62</v>
      </c>
      <c r="AD386" t="s">
        <v>99</v>
      </c>
      <c r="AE386">
        <v>2.3342465753424659</v>
      </c>
      <c r="AF386" t="s">
        <v>64</v>
      </c>
      <c r="AG386">
        <v>0.55128908392759191</v>
      </c>
      <c r="AH386">
        <v>5.4854635216675812E-4</v>
      </c>
      <c r="AI386">
        <v>2.753424657534246</v>
      </c>
      <c r="AJ386">
        <v>7.6268656716417957E-2</v>
      </c>
      <c r="AK386">
        <v>0</v>
      </c>
    </row>
    <row r="387" spans="1:37" x14ac:dyDescent="0.25">
      <c r="A387" t="s">
        <v>161</v>
      </c>
      <c r="B387">
        <v>42</v>
      </c>
      <c r="C387" t="s">
        <v>54</v>
      </c>
      <c r="D387">
        <v>4927</v>
      </c>
      <c r="E387">
        <v>1</v>
      </c>
      <c r="F387">
        <v>4743</v>
      </c>
      <c r="G387">
        <v>2</v>
      </c>
      <c r="H387">
        <v>1124</v>
      </c>
      <c r="I387">
        <v>0</v>
      </c>
      <c r="K387">
        <v>2</v>
      </c>
      <c r="L387">
        <v>1184</v>
      </c>
      <c r="M387">
        <v>3</v>
      </c>
      <c r="N387" t="s">
        <v>283</v>
      </c>
      <c r="O387" t="s">
        <v>67</v>
      </c>
      <c r="P387" t="s">
        <v>55</v>
      </c>
      <c r="Q387">
        <v>2023</v>
      </c>
      <c r="R387">
        <v>59.375</v>
      </c>
      <c r="S387">
        <v>55</v>
      </c>
      <c r="T387">
        <v>0.7</v>
      </c>
      <c r="U387">
        <v>4743</v>
      </c>
      <c r="V387">
        <v>6</v>
      </c>
      <c r="W387">
        <v>6.9999999999999951E-2</v>
      </c>
      <c r="X387">
        <v>0.46173308032890581</v>
      </c>
      <c r="Y387" t="s">
        <v>284</v>
      </c>
      <c r="Z387" t="s">
        <v>285</v>
      </c>
      <c r="AA387" t="s">
        <v>97</v>
      </c>
      <c r="AB387" t="s">
        <v>138</v>
      </c>
      <c r="AC387" t="s">
        <v>62</v>
      </c>
      <c r="AD387" t="s">
        <v>99</v>
      </c>
      <c r="AE387">
        <v>3.0794520547945199</v>
      </c>
      <c r="AF387" t="s">
        <v>73</v>
      </c>
      <c r="AG387">
        <v>0.23698081383090869</v>
      </c>
      <c r="AH387">
        <v>4.21674045962471E-4</v>
      </c>
      <c r="AI387">
        <v>3.0794520547945199</v>
      </c>
      <c r="AJ387">
        <v>2.2731316725978629E-2</v>
      </c>
      <c r="AK387">
        <v>0</v>
      </c>
    </row>
    <row r="388" spans="1:37" x14ac:dyDescent="0.25">
      <c r="A388" t="s">
        <v>459</v>
      </c>
      <c r="B388">
        <v>28</v>
      </c>
      <c r="C388" t="s">
        <v>48</v>
      </c>
      <c r="D388">
        <v>1349</v>
      </c>
      <c r="E388">
        <v>1</v>
      </c>
      <c r="F388">
        <v>458</v>
      </c>
      <c r="G388">
        <v>1</v>
      </c>
      <c r="H388">
        <v>91</v>
      </c>
      <c r="I388">
        <v>0</v>
      </c>
      <c r="K388">
        <v>0</v>
      </c>
      <c r="M388">
        <v>6</v>
      </c>
      <c r="N388" t="s">
        <v>205</v>
      </c>
      <c r="O388" t="s">
        <v>67</v>
      </c>
      <c r="P388" t="s">
        <v>55</v>
      </c>
      <c r="Q388">
        <v>2018</v>
      </c>
      <c r="T388">
        <v>0.55000000000000004</v>
      </c>
      <c r="U388">
        <v>458</v>
      </c>
      <c r="V388">
        <v>2</v>
      </c>
      <c r="W388">
        <v>-2.9999999999999919E-2</v>
      </c>
      <c r="X388">
        <v>1.5938864628820959</v>
      </c>
      <c r="Y388" t="s">
        <v>460</v>
      </c>
      <c r="Z388" t="s">
        <v>418</v>
      </c>
      <c r="AA388" t="s">
        <v>419</v>
      </c>
      <c r="AB388" t="s">
        <v>61</v>
      </c>
      <c r="AC388" t="s">
        <v>62</v>
      </c>
      <c r="AD388" t="s">
        <v>151</v>
      </c>
      <c r="AE388">
        <v>0.24931506849315069</v>
      </c>
      <c r="AF388" t="s">
        <v>305</v>
      </c>
      <c r="AG388">
        <v>0.19868995633187769</v>
      </c>
      <c r="AH388">
        <v>2.1834061135371178E-3</v>
      </c>
      <c r="AI388">
        <v>0.24931506849315069</v>
      </c>
      <c r="AJ388">
        <v>-0.12032967032967</v>
      </c>
      <c r="AK388">
        <v>0</v>
      </c>
    </row>
    <row r="389" spans="1:37" x14ac:dyDescent="0.25">
      <c r="A389" t="s">
        <v>401</v>
      </c>
      <c r="B389">
        <v>41</v>
      </c>
      <c r="C389" t="s">
        <v>48</v>
      </c>
      <c r="D389">
        <v>4619</v>
      </c>
      <c r="E389">
        <v>1</v>
      </c>
      <c r="F389">
        <v>4505</v>
      </c>
      <c r="G389">
        <v>0</v>
      </c>
      <c r="I389">
        <v>0</v>
      </c>
      <c r="K389">
        <v>1</v>
      </c>
      <c r="L389">
        <v>1095</v>
      </c>
      <c r="M389">
        <v>5</v>
      </c>
      <c r="N389" t="s">
        <v>270</v>
      </c>
      <c r="O389" t="s">
        <v>67</v>
      </c>
      <c r="P389" t="s">
        <v>55</v>
      </c>
      <c r="Q389">
        <v>2021</v>
      </c>
      <c r="T389">
        <v>0.6</v>
      </c>
      <c r="U389">
        <v>4505</v>
      </c>
      <c r="V389">
        <v>4</v>
      </c>
      <c r="W389">
        <v>4.9999999999999933E-2</v>
      </c>
      <c r="X389">
        <v>0.32408435072142072</v>
      </c>
      <c r="Y389" t="s">
        <v>58</v>
      </c>
      <c r="Z389" t="s">
        <v>390</v>
      </c>
      <c r="AA389" t="s">
        <v>60</v>
      </c>
      <c r="AB389" t="s">
        <v>61</v>
      </c>
      <c r="AC389" t="s">
        <v>62</v>
      </c>
      <c r="AD389" t="s">
        <v>63</v>
      </c>
      <c r="AE389">
        <v>3</v>
      </c>
      <c r="AF389" t="s">
        <v>305</v>
      </c>
      <c r="AH389">
        <v>0</v>
      </c>
      <c r="AI389">
        <v>3</v>
      </c>
      <c r="AJ389">
        <v>1.6666666666666649E-2</v>
      </c>
      <c r="AK389">
        <v>0</v>
      </c>
    </row>
    <row r="390" spans="1:37" x14ac:dyDescent="0.25">
      <c r="A390" t="s">
        <v>310</v>
      </c>
      <c r="B390">
        <v>38</v>
      </c>
      <c r="C390" t="s">
        <v>54</v>
      </c>
      <c r="D390">
        <v>2343</v>
      </c>
      <c r="E390">
        <v>1</v>
      </c>
      <c r="F390">
        <v>2649</v>
      </c>
      <c r="G390">
        <v>3</v>
      </c>
      <c r="H390">
        <v>639</v>
      </c>
      <c r="I390">
        <v>0</v>
      </c>
      <c r="K390">
        <v>3</v>
      </c>
      <c r="L390">
        <v>364</v>
      </c>
      <c r="M390">
        <v>4</v>
      </c>
      <c r="N390" t="s">
        <v>308</v>
      </c>
      <c r="O390" t="s">
        <v>67</v>
      </c>
      <c r="P390" t="s">
        <v>55</v>
      </c>
      <c r="Q390">
        <v>2021</v>
      </c>
      <c r="R390">
        <v>59.375</v>
      </c>
      <c r="S390">
        <v>55</v>
      </c>
      <c r="T390">
        <v>0.6</v>
      </c>
      <c r="U390">
        <v>2649</v>
      </c>
      <c r="V390">
        <v>3</v>
      </c>
      <c r="W390">
        <v>4.9999999999999933E-2</v>
      </c>
      <c r="X390">
        <v>0.41336353340883347</v>
      </c>
      <c r="Y390" t="s">
        <v>284</v>
      </c>
      <c r="Z390" t="s">
        <v>136</v>
      </c>
      <c r="AA390" t="s">
        <v>97</v>
      </c>
      <c r="AB390" t="s">
        <v>98</v>
      </c>
      <c r="AC390" t="s">
        <v>62</v>
      </c>
      <c r="AD390" t="s">
        <v>99</v>
      </c>
      <c r="AE390">
        <v>0.99726027397260275</v>
      </c>
      <c r="AF390" t="s">
        <v>305</v>
      </c>
      <c r="AG390">
        <v>0.24122310305775771</v>
      </c>
      <c r="AH390">
        <v>1.132502831257078E-3</v>
      </c>
      <c r="AI390">
        <v>3</v>
      </c>
      <c r="AJ390">
        <v>1.6666666666666649E-2</v>
      </c>
      <c r="AK390">
        <v>0</v>
      </c>
    </row>
    <row r="391" spans="1:37" x14ac:dyDescent="0.25">
      <c r="A391" t="s">
        <v>368</v>
      </c>
      <c r="B391">
        <v>29</v>
      </c>
      <c r="C391" t="s">
        <v>54</v>
      </c>
      <c r="D391">
        <v>1447</v>
      </c>
      <c r="E391">
        <v>1</v>
      </c>
      <c r="F391">
        <v>1725</v>
      </c>
      <c r="G391">
        <v>2</v>
      </c>
      <c r="H391">
        <v>729</v>
      </c>
      <c r="I391">
        <v>0</v>
      </c>
      <c r="K391">
        <v>2</v>
      </c>
      <c r="L391">
        <v>1095</v>
      </c>
      <c r="M391">
        <v>7</v>
      </c>
      <c r="N391" t="s">
        <v>308</v>
      </c>
      <c r="O391" t="s">
        <v>67</v>
      </c>
      <c r="P391" t="s">
        <v>49</v>
      </c>
      <c r="Q391">
        <v>2022</v>
      </c>
      <c r="R391">
        <v>81</v>
      </c>
      <c r="S391">
        <v>76</v>
      </c>
      <c r="T391">
        <v>0.79</v>
      </c>
      <c r="U391">
        <v>1725</v>
      </c>
      <c r="V391">
        <v>4</v>
      </c>
      <c r="W391">
        <v>0.22000000000000011</v>
      </c>
      <c r="X391">
        <v>0.84637681159420286</v>
      </c>
      <c r="Y391" t="s">
        <v>165</v>
      </c>
      <c r="Z391" t="s">
        <v>166</v>
      </c>
      <c r="AA391" t="s">
        <v>93</v>
      </c>
      <c r="AB391" t="s">
        <v>61</v>
      </c>
      <c r="AC391" t="s">
        <v>71</v>
      </c>
      <c r="AD391" t="s">
        <v>72</v>
      </c>
      <c r="AE391">
        <v>1.9972602739726031</v>
      </c>
      <c r="AF391" t="s">
        <v>305</v>
      </c>
      <c r="AG391">
        <v>0.4226086956521739</v>
      </c>
      <c r="AH391">
        <v>1.159420289855072E-3</v>
      </c>
      <c r="AI391">
        <v>1.9972602739726031</v>
      </c>
      <c r="AJ391">
        <v>0.1101508916323732</v>
      </c>
      <c r="AK391">
        <v>0</v>
      </c>
    </row>
    <row r="392" spans="1:37" x14ac:dyDescent="0.25">
      <c r="A392" t="s">
        <v>209</v>
      </c>
      <c r="B392">
        <v>44</v>
      </c>
      <c r="C392" t="s">
        <v>48</v>
      </c>
      <c r="D392">
        <v>7412</v>
      </c>
      <c r="E392">
        <v>1</v>
      </c>
      <c r="F392">
        <v>7228</v>
      </c>
      <c r="G392">
        <v>0</v>
      </c>
      <c r="I392">
        <v>0</v>
      </c>
      <c r="K392">
        <v>1</v>
      </c>
      <c r="L392">
        <v>1580</v>
      </c>
      <c r="M392">
        <v>5</v>
      </c>
      <c r="N392" t="s">
        <v>233</v>
      </c>
      <c r="O392" t="s">
        <v>67</v>
      </c>
      <c r="P392" t="s">
        <v>55</v>
      </c>
      <c r="Q392">
        <v>2023</v>
      </c>
      <c r="R392">
        <v>59.375</v>
      </c>
      <c r="S392">
        <v>55</v>
      </c>
      <c r="T392">
        <v>0.57999999999999996</v>
      </c>
      <c r="U392">
        <v>7228</v>
      </c>
      <c r="V392">
        <v>6</v>
      </c>
      <c r="W392">
        <v>-6.0000000000000053E-2</v>
      </c>
      <c r="X392">
        <v>0.30298837852794691</v>
      </c>
      <c r="Y392" t="s">
        <v>208</v>
      </c>
      <c r="Z392" t="s">
        <v>234</v>
      </c>
      <c r="AA392" t="s">
        <v>235</v>
      </c>
      <c r="AB392" t="s">
        <v>61</v>
      </c>
      <c r="AC392" t="s">
        <v>71</v>
      </c>
      <c r="AD392" t="s">
        <v>211</v>
      </c>
      <c r="AE392">
        <v>4.3287671232876717</v>
      </c>
      <c r="AF392" t="s">
        <v>73</v>
      </c>
      <c r="AH392">
        <v>0</v>
      </c>
      <c r="AI392">
        <v>4.3287671232876717</v>
      </c>
      <c r="AJ392">
        <v>-1.38607594936709E-2</v>
      </c>
      <c r="AK392">
        <v>0</v>
      </c>
    </row>
    <row r="393" spans="1:37" x14ac:dyDescent="0.25">
      <c r="A393" t="s">
        <v>349</v>
      </c>
      <c r="B393">
        <v>29</v>
      </c>
      <c r="C393" t="s">
        <v>48</v>
      </c>
      <c r="D393">
        <v>1915</v>
      </c>
      <c r="E393">
        <v>1</v>
      </c>
      <c r="F393">
        <v>1268</v>
      </c>
      <c r="G393">
        <v>0</v>
      </c>
      <c r="I393">
        <v>0</v>
      </c>
      <c r="K393">
        <v>1</v>
      </c>
      <c r="L393">
        <v>364</v>
      </c>
      <c r="M393">
        <v>8</v>
      </c>
      <c r="N393" t="s">
        <v>318</v>
      </c>
      <c r="O393" t="s">
        <v>67</v>
      </c>
      <c r="P393" t="s">
        <v>49</v>
      </c>
      <c r="Q393">
        <v>2019</v>
      </c>
      <c r="T393">
        <v>0.83</v>
      </c>
      <c r="U393">
        <v>1268</v>
      </c>
      <c r="V393">
        <v>3</v>
      </c>
      <c r="W393">
        <v>0.14000000000000001</v>
      </c>
      <c r="X393">
        <v>0.86356466876971605</v>
      </c>
      <c r="Y393" t="s">
        <v>319</v>
      </c>
      <c r="Z393" t="s">
        <v>158</v>
      </c>
      <c r="AA393" t="s">
        <v>93</v>
      </c>
      <c r="AB393" t="s">
        <v>311</v>
      </c>
      <c r="AC393" t="s">
        <v>71</v>
      </c>
      <c r="AD393" t="s">
        <v>72</v>
      </c>
      <c r="AE393">
        <v>0.99726027397260275</v>
      </c>
      <c r="AF393" t="s">
        <v>305</v>
      </c>
      <c r="AH393">
        <v>0</v>
      </c>
      <c r="AI393">
        <v>0.99726027397260275</v>
      </c>
      <c r="AJ393">
        <v>0.14038461538461541</v>
      </c>
      <c r="AK393">
        <v>0</v>
      </c>
    </row>
    <row r="394" spans="1:37" x14ac:dyDescent="0.25">
      <c r="A394" t="s">
        <v>145</v>
      </c>
      <c r="B394">
        <v>25</v>
      </c>
      <c r="C394" t="s">
        <v>48</v>
      </c>
      <c r="D394">
        <v>2435</v>
      </c>
      <c r="E394">
        <v>1</v>
      </c>
      <c r="F394">
        <v>1035</v>
      </c>
      <c r="G394">
        <v>0</v>
      </c>
      <c r="I394">
        <v>0</v>
      </c>
      <c r="K394">
        <v>0</v>
      </c>
      <c r="M394">
        <v>5</v>
      </c>
      <c r="N394" t="s">
        <v>146</v>
      </c>
      <c r="O394" t="s">
        <v>56</v>
      </c>
      <c r="P394" t="s">
        <v>55</v>
      </c>
      <c r="Q394">
        <v>2019</v>
      </c>
      <c r="Y394" t="s">
        <v>305</v>
      </c>
      <c r="Z394" t="s">
        <v>305</v>
      </c>
      <c r="AA394" t="s">
        <v>305</v>
      </c>
      <c r="AB394" t="s">
        <v>305</v>
      </c>
      <c r="AC394" t="s">
        <v>305</v>
      </c>
      <c r="AD394" t="s">
        <v>305</v>
      </c>
      <c r="AE394">
        <v>2.8356164383561642</v>
      </c>
      <c r="AF394" t="s">
        <v>305</v>
      </c>
      <c r="AH394">
        <v>0</v>
      </c>
      <c r="AK394">
        <v>0</v>
      </c>
    </row>
    <row r="395" spans="1:37" x14ac:dyDescent="0.25">
      <c r="A395" t="s">
        <v>230</v>
      </c>
      <c r="B395">
        <v>38</v>
      </c>
      <c r="C395" t="s">
        <v>48</v>
      </c>
      <c r="D395">
        <v>3774</v>
      </c>
      <c r="E395">
        <v>1</v>
      </c>
      <c r="F395">
        <v>3590</v>
      </c>
      <c r="G395">
        <v>0</v>
      </c>
      <c r="I395">
        <v>0</v>
      </c>
      <c r="K395">
        <v>1</v>
      </c>
      <c r="L395">
        <v>1580</v>
      </c>
      <c r="M395">
        <v>6</v>
      </c>
      <c r="N395" t="s">
        <v>413</v>
      </c>
      <c r="O395" t="s">
        <v>67</v>
      </c>
      <c r="P395" t="s">
        <v>49</v>
      </c>
      <c r="Q395">
        <v>2023</v>
      </c>
      <c r="T395">
        <v>0.6</v>
      </c>
      <c r="U395">
        <v>3590</v>
      </c>
      <c r="V395">
        <v>6</v>
      </c>
      <c r="W395">
        <v>-1.0000000000000011E-2</v>
      </c>
      <c r="X395">
        <v>0.61002785515320335</v>
      </c>
      <c r="Y395" t="s">
        <v>58</v>
      </c>
      <c r="Z395" t="s">
        <v>59</v>
      </c>
      <c r="AA395" t="s">
        <v>60</v>
      </c>
      <c r="AB395" t="s">
        <v>61</v>
      </c>
      <c r="AC395" t="s">
        <v>71</v>
      </c>
      <c r="AD395" t="s">
        <v>63</v>
      </c>
      <c r="AE395">
        <v>4.3287671232876717</v>
      </c>
      <c r="AF395" t="s">
        <v>64</v>
      </c>
      <c r="AH395">
        <v>0</v>
      </c>
      <c r="AI395">
        <v>4.3287671232876717</v>
      </c>
      <c r="AJ395">
        <v>-2.3101265822784828E-3</v>
      </c>
      <c r="AK395">
        <v>0</v>
      </c>
    </row>
    <row r="396" spans="1:37" x14ac:dyDescent="0.25">
      <c r="A396" t="s">
        <v>306</v>
      </c>
      <c r="B396">
        <v>33</v>
      </c>
      <c r="C396" t="s">
        <v>48</v>
      </c>
      <c r="D396">
        <v>2627</v>
      </c>
      <c r="E396">
        <v>1</v>
      </c>
      <c r="F396">
        <v>1757</v>
      </c>
      <c r="G396">
        <v>0</v>
      </c>
      <c r="I396">
        <v>0</v>
      </c>
      <c r="K396">
        <v>0</v>
      </c>
      <c r="M396">
        <v>6</v>
      </c>
      <c r="N396" t="s">
        <v>212</v>
      </c>
      <c r="O396" t="s">
        <v>67</v>
      </c>
      <c r="P396" t="s">
        <v>49</v>
      </c>
      <c r="Q396">
        <v>2018</v>
      </c>
      <c r="R396">
        <v>73.275861501693726</v>
      </c>
      <c r="S396">
        <v>90.344828033447243</v>
      </c>
      <c r="T396">
        <v>0.5</v>
      </c>
      <c r="U396">
        <v>1757</v>
      </c>
      <c r="V396">
        <v>3</v>
      </c>
      <c r="W396">
        <v>-4.0000000000000042E-2</v>
      </c>
      <c r="X396">
        <v>0.62322140011383043</v>
      </c>
      <c r="Y396" t="s">
        <v>479</v>
      </c>
      <c r="Z396" t="s">
        <v>127</v>
      </c>
      <c r="AA396" t="s">
        <v>70</v>
      </c>
      <c r="AB396" t="s">
        <v>61</v>
      </c>
      <c r="AC396" t="s">
        <v>71</v>
      </c>
      <c r="AD396" t="s">
        <v>72</v>
      </c>
      <c r="AE396">
        <v>4.8136986301369866</v>
      </c>
      <c r="AF396" t="s">
        <v>305</v>
      </c>
      <c r="AH396">
        <v>0</v>
      </c>
      <c r="AK396">
        <v>0</v>
      </c>
    </row>
    <row r="397" spans="1:37" x14ac:dyDescent="0.25">
      <c r="A397" t="s">
        <v>376</v>
      </c>
      <c r="B397">
        <v>34</v>
      </c>
      <c r="C397" t="s">
        <v>48</v>
      </c>
      <c r="D397">
        <v>1871</v>
      </c>
      <c r="E397">
        <v>1</v>
      </c>
      <c r="F397">
        <v>1263</v>
      </c>
      <c r="G397">
        <v>0</v>
      </c>
      <c r="I397">
        <v>0</v>
      </c>
      <c r="K397">
        <v>0</v>
      </c>
      <c r="M397">
        <v>5</v>
      </c>
      <c r="N397" t="s">
        <v>287</v>
      </c>
      <c r="O397" t="s">
        <v>67</v>
      </c>
      <c r="P397" t="s">
        <v>55</v>
      </c>
      <c r="Q397">
        <v>2020</v>
      </c>
      <c r="R397">
        <v>17.8571428571429</v>
      </c>
      <c r="S397">
        <v>71.428571428571402</v>
      </c>
      <c r="T397">
        <v>0.91</v>
      </c>
      <c r="U397">
        <v>1263</v>
      </c>
      <c r="V397">
        <v>4</v>
      </c>
      <c r="W397">
        <v>0.26</v>
      </c>
      <c r="X397">
        <v>1.155977830562154</v>
      </c>
      <c r="Y397" t="s">
        <v>77</v>
      </c>
      <c r="Z397" t="s">
        <v>153</v>
      </c>
      <c r="AA397" t="s">
        <v>154</v>
      </c>
      <c r="AB397" t="s">
        <v>61</v>
      </c>
      <c r="AC397" t="s">
        <v>62</v>
      </c>
      <c r="AD397" t="s">
        <v>80</v>
      </c>
      <c r="AE397">
        <v>3.4602739726027401</v>
      </c>
      <c r="AF397" t="s">
        <v>305</v>
      </c>
      <c r="AH397">
        <v>0</v>
      </c>
      <c r="AK397">
        <v>0</v>
      </c>
    </row>
    <row r="398" spans="1:37" x14ac:dyDescent="0.25">
      <c r="A398" t="s">
        <v>379</v>
      </c>
      <c r="B398">
        <v>30</v>
      </c>
      <c r="C398" t="s">
        <v>54</v>
      </c>
      <c r="D398">
        <v>743</v>
      </c>
      <c r="E398">
        <v>1</v>
      </c>
      <c r="F398">
        <v>2311</v>
      </c>
      <c r="G398">
        <v>0</v>
      </c>
      <c r="I398">
        <v>0</v>
      </c>
      <c r="K398">
        <v>0</v>
      </c>
      <c r="M398">
        <v>7</v>
      </c>
      <c r="N398" t="s">
        <v>308</v>
      </c>
      <c r="O398" t="s">
        <v>86</v>
      </c>
      <c r="P398" t="s">
        <v>49</v>
      </c>
      <c r="Q398">
        <v>2022</v>
      </c>
      <c r="Y398" t="s">
        <v>305</v>
      </c>
      <c r="Z398" t="s">
        <v>305</v>
      </c>
      <c r="AA398" t="s">
        <v>305</v>
      </c>
      <c r="AB398" t="s">
        <v>305</v>
      </c>
      <c r="AC398" t="s">
        <v>305</v>
      </c>
      <c r="AD398" t="s">
        <v>305</v>
      </c>
      <c r="AE398">
        <v>6.3315068493150681</v>
      </c>
      <c r="AF398" t="s">
        <v>305</v>
      </c>
      <c r="AH398">
        <v>0</v>
      </c>
      <c r="AK398">
        <v>0</v>
      </c>
    </row>
    <row r="399" spans="1:37" x14ac:dyDescent="0.25">
      <c r="A399" t="s">
        <v>291</v>
      </c>
      <c r="B399">
        <v>39</v>
      </c>
      <c r="C399" t="s">
        <v>48</v>
      </c>
      <c r="D399">
        <v>3697</v>
      </c>
      <c r="E399">
        <v>1</v>
      </c>
      <c r="F399">
        <v>3393</v>
      </c>
      <c r="G399">
        <v>0</v>
      </c>
      <c r="I399">
        <v>0</v>
      </c>
      <c r="K399">
        <v>2</v>
      </c>
      <c r="L399">
        <v>1095</v>
      </c>
      <c r="M399">
        <v>7</v>
      </c>
      <c r="N399" t="s">
        <v>156</v>
      </c>
      <c r="O399" t="s">
        <v>67</v>
      </c>
      <c r="P399" t="s">
        <v>49</v>
      </c>
      <c r="Q399">
        <v>2022</v>
      </c>
      <c r="R399">
        <v>100</v>
      </c>
      <c r="S399">
        <v>99</v>
      </c>
      <c r="T399">
        <v>0.62</v>
      </c>
      <c r="U399">
        <v>3393</v>
      </c>
      <c r="V399">
        <v>6</v>
      </c>
      <c r="W399">
        <v>7.999999999999996E-2</v>
      </c>
      <c r="X399">
        <v>0.64544650751547294</v>
      </c>
      <c r="Y399" t="s">
        <v>157</v>
      </c>
      <c r="Z399" t="s">
        <v>158</v>
      </c>
      <c r="AA399" t="s">
        <v>131</v>
      </c>
      <c r="AB399" t="s">
        <v>132</v>
      </c>
      <c r="AC399" t="s">
        <v>71</v>
      </c>
      <c r="AD399" t="s">
        <v>133</v>
      </c>
      <c r="AE399">
        <v>3</v>
      </c>
      <c r="AF399" t="s">
        <v>73</v>
      </c>
      <c r="AH399">
        <v>0</v>
      </c>
      <c r="AI399">
        <v>4</v>
      </c>
      <c r="AJ399">
        <v>1.999999999999999E-2</v>
      </c>
      <c r="AK399">
        <v>0</v>
      </c>
    </row>
    <row r="400" spans="1:37" x14ac:dyDescent="0.25">
      <c r="A400" t="s">
        <v>368</v>
      </c>
      <c r="B400">
        <v>27</v>
      </c>
      <c r="C400" t="s">
        <v>54</v>
      </c>
      <c r="D400">
        <v>1447</v>
      </c>
      <c r="E400">
        <v>1</v>
      </c>
      <c r="F400">
        <v>995</v>
      </c>
      <c r="G400">
        <v>1</v>
      </c>
      <c r="H400">
        <v>457</v>
      </c>
      <c r="I400">
        <v>0</v>
      </c>
      <c r="K400">
        <v>2</v>
      </c>
      <c r="L400">
        <v>365</v>
      </c>
      <c r="M400">
        <v>8</v>
      </c>
      <c r="N400" t="s">
        <v>469</v>
      </c>
      <c r="O400" t="s">
        <v>67</v>
      </c>
      <c r="P400" t="s">
        <v>49</v>
      </c>
      <c r="Q400">
        <v>2020</v>
      </c>
      <c r="R400">
        <v>80.803571428571402</v>
      </c>
      <c r="S400">
        <v>78.571428571428598</v>
      </c>
      <c r="T400">
        <v>0.79</v>
      </c>
      <c r="U400">
        <v>995</v>
      </c>
      <c r="V400">
        <v>4</v>
      </c>
      <c r="W400">
        <v>0.22000000000000011</v>
      </c>
      <c r="X400">
        <v>1.467336683417086</v>
      </c>
      <c r="Y400" t="s">
        <v>165</v>
      </c>
      <c r="Z400" t="s">
        <v>69</v>
      </c>
      <c r="AA400" t="s">
        <v>93</v>
      </c>
      <c r="AB400" t="s">
        <v>61</v>
      </c>
      <c r="AC400" t="s">
        <v>71</v>
      </c>
      <c r="AD400" t="s">
        <v>72</v>
      </c>
      <c r="AE400">
        <v>1</v>
      </c>
      <c r="AF400" t="s">
        <v>305</v>
      </c>
      <c r="AG400">
        <v>0.45929648241206028</v>
      </c>
      <c r="AH400">
        <v>1.005025125628141E-3</v>
      </c>
      <c r="AI400">
        <v>2.7260273972602742</v>
      </c>
      <c r="AJ400">
        <v>8.0703517587939741E-2</v>
      </c>
      <c r="AK400">
        <v>0</v>
      </c>
    </row>
    <row r="401" spans="1:37" x14ac:dyDescent="0.25">
      <c r="A401" t="s">
        <v>187</v>
      </c>
      <c r="B401">
        <v>39</v>
      </c>
      <c r="C401" t="s">
        <v>54</v>
      </c>
      <c r="D401">
        <v>2689</v>
      </c>
      <c r="E401">
        <v>1</v>
      </c>
      <c r="F401">
        <v>2385</v>
      </c>
      <c r="G401">
        <v>2</v>
      </c>
      <c r="H401">
        <v>821</v>
      </c>
      <c r="I401">
        <v>0</v>
      </c>
      <c r="K401">
        <v>4</v>
      </c>
      <c r="L401">
        <v>609</v>
      </c>
      <c r="M401">
        <v>4</v>
      </c>
      <c r="N401" t="s">
        <v>292</v>
      </c>
      <c r="O401" t="s">
        <v>67</v>
      </c>
      <c r="P401" t="s">
        <v>55</v>
      </c>
      <c r="Q401">
        <v>2022</v>
      </c>
      <c r="T401">
        <v>0.65</v>
      </c>
      <c r="U401">
        <v>2385</v>
      </c>
      <c r="V401">
        <v>6</v>
      </c>
      <c r="W401">
        <v>2.0000000000000021E-2</v>
      </c>
      <c r="X401">
        <v>0.91823899371069173</v>
      </c>
      <c r="Y401" t="s">
        <v>186</v>
      </c>
      <c r="Z401" t="s">
        <v>136</v>
      </c>
      <c r="AA401" t="s">
        <v>137</v>
      </c>
      <c r="AB401" t="s">
        <v>98</v>
      </c>
      <c r="AC401" t="s">
        <v>62</v>
      </c>
      <c r="AD401" t="s">
        <v>139</v>
      </c>
      <c r="AE401">
        <v>1.668493150684931</v>
      </c>
      <c r="AF401" t="s">
        <v>73</v>
      </c>
      <c r="AG401">
        <v>0.34423480083857438</v>
      </c>
      <c r="AH401">
        <v>8.3857442348008382E-4</v>
      </c>
      <c r="AI401">
        <v>2.2493150684931509</v>
      </c>
      <c r="AJ401">
        <v>8.8915956151035414E-3</v>
      </c>
      <c r="AK401">
        <v>0</v>
      </c>
    </row>
    <row r="402" spans="1:37" x14ac:dyDescent="0.25">
      <c r="A402" t="s">
        <v>368</v>
      </c>
      <c r="B402">
        <v>25</v>
      </c>
      <c r="C402" t="s">
        <v>54</v>
      </c>
      <c r="D402">
        <v>1447</v>
      </c>
      <c r="E402">
        <v>1</v>
      </c>
      <c r="F402">
        <v>264</v>
      </c>
      <c r="G402">
        <v>0</v>
      </c>
      <c r="I402">
        <v>0</v>
      </c>
      <c r="K402">
        <v>0</v>
      </c>
      <c r="M402">
        <v>8</v>
      </c>
      <c r="N402" t="s">
        <v>480</v>
      </c>
      <c r="O402" t="s">
        <v>86</v>
      </c>
      <c r="P402" t="s">
        <v>49</v>
      </c>
      <c r="Q402">
        <v>2018</v>
      </c>
      <c r="R402">
        <v>65.909091711044326</v>
      </c>
      <c r="S402">
        <v>96.363636398315435</v>
      </c>
      <c r="T402">
        <v>0.79</v>
      </c>
      <c r="U402">
        <v>264</v>
      </c>
      <c r="V402">
        <v>4</v>
      </c>
      <c r="W402">
        <v>0.22000000000000011</v>
      </c>
      <c r="X402">
        <v>5.5303030303030303</v>
      </c>
      <c r="Y402" t="s">
        <v>445</v>
      </c>
      <c r="Z402" t="s">
        <v>115</v>
      </c>
      <c r="AA402" t="s">
        <v>131</v>
      </c>
      <c r="AB402" t="s">
        <v>132</v>
      </c>
      <c r="AC402" t="s">
        <v>71</v>
      </c>
      <c r="AD402" t="s">
        <v>133</v>
      </c>
      <c r="AE402">
        <v>0.72328767123287674</v>
      </c>
      <c r="AF402" t="s">
        <v>305</v>
      </c>
      <c r="AH402">
        <v>0</v>
      </c>
      <c r="AI402">
        <v>0.72328767123287674</v>
      </c>
      <c r="AJ402">
        <v>0.30416666666666681</v>
      </c>
      <c r="AK402">
        <v>0</v>
      </c>
    </row>
    <row r="403" spans="1:37" x14ac:dyDescent="0.25">
      <c r="A403" t="s">
        <v>155</v>
      </c>
      <c r="B403">
        <v>35</v>
      </c>
      <c r="C403" t="s">
        <v>54</v>
      </c>
      <c r="D403">
        <v>5279</v>
      </c>
      <c r="E403">
        <v>1</v>
      </c>
      <c r="F403">
        <v>4975</v>
      </c>
      <c r="G403">
        <v>0</v>
      </c>
      <c r="I403">
        <v>0</v>
      </c>
      <c r="K403">
        <v>2</v>
      </c>
      <c r="L403">
        <v>1095</v>
      </c>
      <c r="M403">
        <v>7</v>
      </c>
      <c r="N403" t="s">
        <v>156</v>
      </c>
      <c r="O403" t="s">
        <v>67</v>
      </c>
      <c r="P403" t="s">
        <v>49</v>
      </c>
      <c r="Q403">
        <v>2022</v>
      </c>
      <c r="R403">
        <v>100</v>
      </c>
      <c r="S403">
        <v>99</v>
      </c>
      <c r="T403">
        <v>0.5</v>
      </c>
      <c r="U403">
        <v>4975</v>
      </c>
      <c r="V403">
        <v>6</v>
      </c>
      <c r="W403">
        <v>7.0000000000000007E-2</v>
      </c>
      <c r="X403">
        <v>0.44020100502512571</v>
      </c>
      <c r="Y403" t="s">
        <v>157</v>
      </c>
      <c r="Z403" t="s">
        <v>158</v>
      </c>
      <c r="AA403" t="s">
        <v>131</v>
      </c>
      <c r="AB403" t="s">
        <v>132</v>
      </c>
      <c r="AC403" t="s">
        <v>71</v>
      </c>
      <c r="AD403" t="s">
        <v>133</v>
      </c>
      <c r="AE403">
        <v>3</v>
      </c>
      <c r="AF403" t="s">
        <v>73</v>
      </c>
      <c r="AH403">
        <v>0</v>
      </c>
      <c r="AI403">
        <v>4</v>
      </c>
      <c r="AJ403">
        <v>1.7500000000000002E-2</v>
      </c>
      <c r="AK403">
        <v>0</v>
      </c>
    </row>
    <row r="404" spans="1:37" x14ac:dyDescent="0.25">
      <c r="A404" t="s">
        <v>159</v>
      </c>
      <c r="B404">
        <v>34</v>
      </c>
      <c r="C404" t="s">
        <v>48</v>
      </c>
      <c r="D404">
        <v>1499</v>
      </c>
      <c r="E404">
        <v>1</v>
      </c>
      <c r="F404">
        <v>465</v>
      </c>
      <c r="G404">
        <v>0</v>
      </c>
      <c r="I404">
        <v>0</v>
      </c>
      <c r="K404">
        <v>0</v>
      </c>
      <c r="M404">
        <v>6</v>
      </c>
      <c r="N404" t="s">
        <v>207</v>
      </c>
      <c r="O404" t="s">
        <v>67</v>
      </c>
      <c r="P404" t="s">
        <v>55</v>
      </c>
      <c r="Q404">
        <v>2020</v>
      </c>
      <c r="R404">
        <v>95.8333333333333</v>
      </c>
      <c r="S404">
        <v>100</v>
      </c>
      <c r="T404">
        <v>0.8</v>
      </c>
      <c r="U404">
        <v>465</v>
      </c>
      <c r="V404">
        <v>5</v>
      </c>
      <c r="W404">
        <v>-2.9999999999999919E-2</v>
      </c>
      <c r="X404">
        <v>3.924731182795699</v>
      </c>
      <c r="Y404" t="s">
        <v>272</v>
      </c>
      <c r="Z404" t="s">
        <v>385</v>
      </c>
      <c r="AA404" t="s">
        <v>235</v>
      </c>
      <c r="AB404" t="s">
        <v>61</v>
      </c>
      <c r="AC404" t="s">
        <v>62</v>
      </c>
      <c r="AD404" t="s">
        <v>211</v>
      </c>
      <c r="AE404">
        <v>1.273972602739726</v>
      </c>
      <c r="AF404" t="s">
        <v>73</v>
      </c>
      <c r="AH404">
        <v>0</v>
      </c>
      <c r="AI404">
        <v>1.273972602739726</v>
      </c>
      <c r="AJ404">
        <v>-2.3548387096774131E-2</v>
      </c>
      <c r="AK404">
        <v>0</v>
      </c>
    </row>
    <row r="405" spans="1:37" x14ac:dyDescent="0.25">
      <c r="A405" t="s">
        <v>359</v>
      </c>
      <c r="B405">
        <v>27</v>
      </c>
      <c r="C405" t="s">
        <v>54</v>
      </c>
      <c r="D405">
        <v>458</v>
      </c>
      <c r="E405">
        <v>1</v>
      </c>
      <c r="F405">
        <v>766</v>
      </c>
      <c r="G405">
        <v>0</v>
      </c>
      <c r="I405">
        <v>0</v>
      </c>
      <c r="K405">
        <v>0</v>
      </c>
      <c r="M405">
        <v>7</v>
      </c>
      <c r="N405" t="s">
        <v>308</v>
      </c>
      <c r="O405" t="s">
        <v>67</v>
      </c>
      <c r="P405" t="s">
        <v>55</v>
      </c>
      <c r="Q405">
        <v>2021</v>
      </c>
      <c r="R405">
        <v>80.56</v>
      </c>
      <c r="S405">
        <v>96</v>
      </c>
      <c r="T405">
        <v>0.8</v>
      </c>
      <c r="U405">
        <v>766</v>
      </c>
      <c r="V405">
        <v>2</v>
      </c>
      <c r="W405">
        <v>0</v>
      </c>
      <c r="X405">
        <v>0.95300261096605743</v>
      </c>
      <c r="Y405" t="s">
        <v>87</v>
      </c>
      <c r="Z405" t="s">
        <v>196</v>
      </c>
      <c r="AA405" t="s">
        <v>79</v>
      </c>
      <c r="AB405" t="s">
        <v>61</v>
      </c>
      <c r="AC405" t="s">
        <v>62</v>
      </c>
      <c r="AD405" t="s">
        <v>80</v>
      </c>
      <c r="AE405">
        <v>2.098630136986301</v>
      </c>
      <c r="AF405" t="s">
        <v>305</v>
      </c>
      <c r="AH405">
        <v>0</v>
      </c>
      <c r="AI405">
        <v>2.098630136986301</v>
      </c>
      <c r="AJ405">
        <v>0</v>
      </c>
      <c r="AK405">
        <v>0</v>
      </c>
    </row>
    <row r="406" spans="1:37" x14ac:dyDescent="0.25">
      <c r="A406" t="s">
        <v>349</v>
      </c>
      <c r="B406">
        <v>30</v>
      </c>
      <c r="C406" t="s">
        <v>48</v>
      </c>
      <c r="D406">
        <v>1915</v>
      </c>
      <c r="E406">
        <v>1</v>
      </c>
      <c r="F406">
        <v>1634</v>
      </c>
      <c r="G406">
        <v>0</v>
      </c>
      <c r="I406">
        <v>0</v>
      </c>
      <c r="K406">
        <v>2</v>
      </c>
      <c r="L406">
        <v>365</v>
      </c>
      <c r="M406">
        <v>8</v>
      </c>
      <c r="N406" t="s">
        <v>90</v>
      </c>
      <c r="O406" t="s">
        <v>67</v>
      </c>
      <c r="P406" t="s">
        <v>49</v>
      </c>
      <c r="Q406">
        <v>2020</v>
      </c>
      <c r="R406">
        <v>96</v>
      </c>
      <c r="S406">
        <v>97</v>
      </c>
      <c r="T406">
        <v>0.83</v>
      </c>
      <c r="U406">
        <v>1634</v>
      </c>
      <c r="V406">
        <v>3</v>
      </c>
      <c r="W406">
        <v>0.14000000000000001</v>
      </c>
      <c r="X406">
        <v>0.6701346389228886</v>
      </c>
      <c r="Y406" t="s">
        <v>182</v>
      </c>
      <c r="Z406" t="s">
        <v>158</v>
      </c>
      <c r="AA406" t="s">
        <v>93</v>
      </c>
      <c r="AB406" t="s">
        <v>61</v>
      </c>
      <c r="AC406" t="s">
        <v>71</v>
      </c>
      <c r="AD406" t="s">
        <v>72</v>
      </c>
      <c r="AE406">
        <v>1</v>
      </c>
      <c r="AF406" t="s">
        <v>305</v>
      </c>
      <c r="AH406">
        <v>0</v>
      </c>
      <c r="AI406">
        <v>2</v>
      </c>
      <c r="AJ406">
        <v>7.0000000000000007E-2</v>
      </c>
      <c r="AK406">
        <v>0</v>
      </c>
    </row>
    <row r="407" spans="1:37" x14ac:dyDescent="0.25">
      <c r="A407" t="s">
        <v>276</v>
      </c>
      <c r="B407">
        <v>29</v>
      </c>
      <c r="C407" t="s">
        <v>48</v>
      </c>
      <c r="D407">
        <v>1992</v>
      </c>
      <c r="E407">
        <v>1</v>
      </c>
      <c r="F407">
        <v>1688</v>
      </c>
      <c r="G407">
        <v>2</v>
      </c>
      <c r="H407">
        <v>364</v>
      </c>
      <c r="I407">
        <v>0</v>
      </c>
      <c r="K407">
        <v>1</v>
      </c>
      <c r="L407">
        <v>1460</v>
      </c>
      <c r="M407">
        <v>5</v>
      </c>
      <c r="N407" t="s">
        <v>146</v>
      </c>
      <c r="O407" t="s">
        <v>67</v>
      </c>
      <c r="P407" t="s">
        <v>55</v>
      </c>
      <c r="Q407">
        <v>2022</v>
      </c>
      <c r="R407">
        <v>81.97644615173337</v>
      </c>
      <c r="S407">
        <v>93.005632781982456</v>
      </c>
      <c r="T407">
        <v>0.7</v>
      </c>
      <c r="U407">
        <v>1688</v>
      </c>
      <c r="V407">
        <v>6</v>
      </c>
      <c r="W407">
        <v>3.9999999999999918E-2</v>
      </c>
      <c r="X407">
        <v>1.29739336492891</v>
      </c>
      <c r="Y407" t="s">
        <v>160</v>
      </c>
      <c r="Z407" t="s">
        <v>161</v>
      </c>
      <c r="AA407" t="s">
        <v>162</v>
      </c>
      <c r="AB407" t="s">
        <v>61</v>
      </c>
      <c r="AC407" t="s">
        <v>62</v>
      </c>
      <c r="AD407" t="s">
        <v>99</v>
      </c>
      <c r="AE407">
        <v>0.99726027397260275</v>
      </c>
      <c r="AF407" t="s">
        <v>73</v>
      </c>
      <c r="AG407">
        <v>0.21563981042654029</v>
      </c>
      <c r="AH407">
        <v>1.1848341232227489E-3</v>
      </c>
      <c r="AI407">
        <v>0.99726027397260275</v>
      </c>
      <c r="AJ407">
        <v>4.010989010989003E-2</v>
      </c>
      <c r="AK407">
        <v>0</v>
      </c>
    </row>
    <row r="408" spans="1:37" x14ac:dyDescent="0.25">
      <c r="A408" t="s">
        <v>225</v>
      </c>
      <c r="B408">
        <v>34</v>
      </c>
      <c r="C408" t="s">
        <v>48</v>
      </c>
      <c r="D408">
        <v>2701</v>
      </c>
      <c r="E408">
        <v>1</v>
      </c>
      <c r="F408">
        <v>2397</v>
      </c>
      <c r="G408">
        <v>1</v>
      </c>
      <c r="H408">
        <v>274</v>
      </c>
      <c r="I408">
        <v>0</v>
      </c>
      <c r="K408">
        <v>4</v>
      </c>
      <c r="L408">
        <v>91</v>
      </c>
      <c r="M408">
        <v>6</v>
      </c>
      <c r="N408" t="s">
        <v>226</v>
      </c>
      <c r="O408" t="s">
        <v>67</v>
      </c>
      <c r="P408" t="s">
        <v>49</v>
      </c>
      <c r="Q408">
        <v>2022</v>
      </c>
      <c r="R408">
        <v>85</v>
      </c>
      <c r="S408">
        <v>87</v>
      </c>
      <c r="T408">
        <v>0.6</v>
      </c>
      <c r="U408">
        <v>2397</v>
      </c>
      <c r="V408">
        <v>6</v>
      </c>
      <c r="W408">
        <v>2.0000000000000021E-2</v>
      </c>
      <c r="X408">
        <v>0.91364205256570719</v>
      </c>
      <c r="Y408" t="s">
        <v>173</v>
      </c>
      <c r="Z408" t="s">
        <v>118</v>
      </c>
      <c r="AA408" t="s">
        <v>305</v>
      </c>
      <c r="AB408" t="s">
        <v>61</v>
      </c>
      <c r="AC408" t="s">
        <v>71</v>
      </c>
      <c r="AD408" t="s">
        <v>305</v>
      </c>
      <c r="AE408">
        <v>0.24931506849315069</v>
      </c>
      <c r="AF408" t="s">
        <v>73</v>
      </c>
      <c r="AG408">
        <v>0.11430955360867751</v>
      </c>
      <c r="AH408">
        <v>4.1718815185648732E-4</v>
      </c>
      <c r="AI408">
        <v>0.75068493150684934</v>
      </c>
      <c r="AJ408">
        <v>2.664233576642339E-2</v>
      </c>
      <c r="AK408">
        <v>0</v>
      </c>
    </row>
    <row r="409" spans="1:37" x14ac:dyDescent="0.25">
      <c r="A409" t="s">
        <v>247</v>
      </c>
      <c r="B409">
        <v>37</v>
      </c>
      <c r="C409" t="s">
        <v>48</v>
      </c>
      <c r="D409">
        <v>7042</v>
      </c>
      <c r="E409">
        <v>1</v>
      </c>
      <c r="F409">
        <v>5642</v>
      </c>
      <c r="G409">
        <v>0</v>
      </c>
      <c r="I409">
        <v>0</v>
      </c>
      <c r="K409">
        <v>1</v>
      </c>
      <c r="L409">
        <v>364</v>
      </c>
      <c r="M409">
        <v>6</v>
      </c>
      <c r="N409" t="s">
        <v>439</v>
      </c>
      <c r="O409" t="s">
        <v>50</v>
      </c>
      <c r="P409" t="s">
        <v>49</v>
      </c>
      <c r="Q409">
        <v>2019</v>
      </c>
      <c r="R409">
        <v>93.75</v>
      </c>
      <c r="S409">
        <v>87.5</v>
      </c>
      <c r="T409">
        <v>0.56000000000000005</v>
      </c>
      <c r="U409">
        <v>5642</v>
      </c>
      <c r="V409">
        <v>6</v>
      </c>
      <c r="W409">
        <v>9.000000000000008E-2</v>
      </c>
      <c r="X409">
        <v>0.38816022686990431</v>
      </c>
      <c r="Y409" t="s">
        <v>481</v>
      </c>
      <c r="Z409" t="s">
        <v>65</v>
      </c>
      <c r="AA409" t="s">
        <v>70</v>
      </c>
      <c r="AB409" t="s">
        <v>311</v>
      </c>
      <c r="AC409" t="s">
        <v>71</v>
      </c>
      <c r="AD409" t="s">
        <v>72</v>
      </c>
      <c r="AE409">
        <v>0.99726027397260275</v>
      </c>
      <c r="AF409" t="s">
        <v>64</v>
      </c>
      <c r="AH409">
        <v>0</v>
      </c>
      <c r="AI409">
        <v>0.99726027397260275</v>
      </c>
      <c r="AJ409">
        <v>9.0247252747252829E-2</v>
      </c>
      <c r="AK409">
        <v>0</v>
      </c>
    </row>
    <row r="410" spans="1:37" x14ac:dyDescent="0.25">
      <c r="A410" t="s">
        <v>115</v>
      </c>
      <c r="B410">
        <v>39</v>
      </c>
      <c r="C410" t="s">
        <v>48</v>
      </c>
      <c r="D410">
        <v>3408</v>
      </c>
      <c r="E410">
        <v>1</v>
      </c>
      <c r="F410">
        <v>3224</v>
      </c>
      <c r="G410">
        <v>1</v>
      </c>
      <c r="H410">
        <v>759</v>
      </c>
      <c r="I410">
        <v>0</v>
      </c>
      <c r="K410">
        <v>2</v>
      </c>
      <c r="L410">
        <v>1215</v>
      </c>
      <c r="M410">
        <v>6</v>
      </c>
      <c r="N410" t="s">
        <v>116</v>
      </c>
      <c r="O410" t="s">
        <v>67</v>
      </c>
      <c r="P410" t="s">
        <v>49</v>
      </c>
      <c r="Q410">
        <v>2023</v>
      </c>
      <c r="R410">
        <v>89</v>
      </c>
      <c r="S410">
        <v>91</v>
      </c>
      <c r="T410">
        <v>0.55000000000000004</v>
      </c>
      <c r="U410">
        <v>3224</v>
      </c>
      <c r="V410">
        <v>6</v>
      </c>
      <c r="W410">
        <v>-1.999999999999991E-2</v>
      </c>
      <c r="X410">
        <v>0.67928039702233256</v>
      </c>
      <c r="Y410" t="s">
        <v>117</v>
      </c>
      <c r="Z410" t="s">
        <v>118</v>
      </c>
      <c r="AA410" t="s">
        <v>119</v>
      </c>
      <c r="AB410" t="s">
        <v>61</v>
      </c>
      <c r="AC410" t="s">
        <v>71</v>
      </c>
      <c r="AD410" t="s">
        <v>120</v>
      </c>
      <c r="AE410">
        <v>2.0794520547945199</v>
      </c>
      <c r="AF410" t="s">
        <v>73</v>
      </c>
      <c r="AG410">
        <v>0.2354218362282878</v>
      </c>
      <c r="AH410">
        <v>3.1017369727047152E-4</v>
      </c>
      <c r="AI410">
        <v>4.3287671232876717</v>
      </c>
      <c r="AJ410">
        <v>-4.6202531645569414E-3</v>
      </c>
      <c r="AK410">
        <v>0</v>
      </c>
    </row>
    <row r="411" spans="1:37" x14ac:dyDescent="0.25">
      <c r="A411" t="s">
        <v>291</v>
      </c>
      <c r="B411">
        <v>36</v>
      </c>
      <c r="C411" t="s">
        <v>48</v>
      </c>
      <c r="D411">
        <v>3697</v>
      </c>
      <c r="E411">
        <v>1</v>
      </c>
      <c r="F411">
        <v>2297</v>
      </c>
      <c r="G411">
        <v>0</v>
      </c>
      <c r="I411">
        <v>0</v>
      </c>
      <c r="K411">
        <v>1</v>
      </c>
      <c r="L411">
        <v>364</v>
      </c>
      <c r="M411">
        <v>7</v>
      </c>
      <c r="N411" t="s">
        <v>369</v>
      </c>
      <c r="O411" t="s">
        <v>67</v>
      </c>
      <c r="P411" t="s">
        <v>49</v>
      </c>
      <c r="Q411">
        <v>2019</v>
      </c>
      <c r="R411">
        <v>93.75</v>
      </c>
      <c r="S411">
        <v>87.5</v>
      </c>
      <c r="T411">
        <v>0.62</v>
      </c>
      <c r="U411">
        <v>2297</v>
      </c>
      <c r="V411">
        <v>6</v>
      </c>
      <c r="W411">
        <v>7.999999999999996E-2</v>
      </c>
      <c r="X411">
        <v>0.95341750108837608</v>
      </c>
      <c r="Y411" t="s">
        <v>360</v>
      </c>
      <c r="Z411" t="s">
        <v>256</v>
      </c>
      <c r="AA411" t="s">
        <v>131</v>
      </c>
      <c r="AB411" t="s">
        <v>371</v>
      </c>
      <c r="AC411" t="s">
        <v>71</v>
      </c>
      <c r="AD411" t="s">
        <v>133</v>
      </c>
      <c r="AE411">
        <v>0.99726027397260275</v>
      </c>
      <c r="AF411" t="s">
        <v>64</v>
      </c>
      <c r="AH411">
        <v>0</v>
      </c>
      <c r="AI411">
        <v>0.99726027397260275</v>
      </c>
      <c r="AJ411">
        <v>8.0219780219780185E-2</v>
      </c>
      <c r="AK411">
        <v>0</v>
      </c>
    </row>
    <row r="412" spans="1:37" x14ac:dyDescent="0.25">
      <c r="A412" t="s">
        <v>452</v>
      </c>
      <c r="B412">
        <v>33</v>
      </c>
      <c r="C412" t="s">
        <v>48</v>
      </c>
      <c r="D412">
        <v>2743</v>
      </c>
      <c r="E412">
        <v>1</v>
      </c>
      <c r="F412">
        <v>3827</v>
      </c>
      <c r="G412">
        <v>0</v>
      </c>
      <c r="I412">
        <v>0</v>
      </c>
      <c r="K412">
        <v>0</v>
      </c>
      <c r="M412">
        <v>4</v>
      </c>
      <c r="N412" t="s">
        <v>308</v>
      </c>
      <c r="O412" t="s">
        <v>313</v>
      </c>
      <c r="P412" t="s">
        <v>55</v>
      </c>
      <c r="Q412">
        <v>2020</v>
      </c>
      <c r="Y412" t="s">
        <v>305</v>
      </c>
      <c r="Z412" t="s">
        <v>305</v>
      </c>
      <c r="AA412" t="s">
        <v>305</v>
      </c>
      <c r="AB412" t="s">
        <v>305</v>
      </c>
      <c r="AC412" t="s">
        <v>305</v>
      </c>
      <c r="AD412" t="s">
        <v>305</v>
      </c>
      <c r="AE412">
        <v>10.484931506849319</v>
      </c>
      <c r="AF412" t="s">
        <v>305</v>
      </c>
      <c r="AH412">
        <v>0</v>
      </c>
      <c r="AK412">
        <v>0</v>
      </c>
    </row>
    <row r="413" spans="1:37" x14ac:dyDescent="0.25">
      <c r="A413" t="s">
        <v>121</v>
      </c>
      <c r="B413">
        <v>41</v>
      </c>
      <c r="C413" t="s">
        <v>54</v>
      </c>
      <c r="D413">
        <v>7057</v>
      </c>
      <c r="E413">
        <v>1</v>
      </c>
      <c r="F413">
        <v>6873</v>
      </c>
      <c r="G413">
        <v>0</v>
      </c>
      <c r="I413">
        <v>0</v>
      </c>
      <c r="K413">
        <v>2</v>
      </c>
      <c r="L413">
        <v>1215</v>
      </c>
      <c r="M413">
        <v>6</v>
      </c>
      <c r="N413" t="s">
        <v>116</v>
      </c>
      <c r="O413" t="s">
        <v>67</v>
      </c>
      <c r="P413" t="s">
        <v>49</v>
      </c>
      <c r="Q413">
        <v>2023</v>
      </c>
      <c r="R413">
        <v>85</v>
      </c>
      <c r="S413">
        <v>87</v>
      </c>
      <c r="T413">
        <v>0.85</v>
      </c>
      <c r="U413">
        <v>6873</v>
      </c>
      <c r="V413">
        <v>6</v>
      </c>
      <c r="W413">
        <v>-0.15</v>
      </c>
      <c r="X413">
        <v>0.31863814927979051</v>
      </c>
      <c r="Y413" t="s">
        <v>117</v>
      </c>
      <c r="Z413" t="s">
        <v>115</v>
      </c>
      <c r="AA413" t="s">
        <v>93</v>
      </c>
      <c r="AB413" t="s">
        <v>61</v>
      </c>
      <c r="AC413" t="s">
        <v>71</v>
      </c>
      <c r="AD413" t="s">
        <v>72</v>
      </c>
      <c r="AE413">
        <v>3.3287671232876712</v>
      </c>
      <c r="AF413" t="s">
        <v>73</v>
      </c>
      <c r="AH413">
        <v>0</v>
      </c>
      <c r="AI413">
        <v>4.3287671232876717</v>
      </c>
      <c r="AJ413">
        <v>-3.4651898734177213E-2</v>
      </c>
      <c r="AK413">
        <v>0</v>
      </c>
    </row>
    <row r="414" spans="1:37" x14ac:dyDescent="0.25">
      <c r="A414" t="s">
        <v>365</v>
      </c>
      <c r="B414">
        <v>26</v>
      </c>
      <c r="C414" t="s">
        <v>48</v>
      </c>
      <c r="D414">
        <v>1206</v>
      </c>
      <c r="E414">
        <v>1</v>
      </c>
      <c r="F414">
        <v>1765</v>
      </c>
      <c r="G414">
        <v>0</v>
      </c>
      <c r="I414">
        <v>0</v>
      </c>
      <c r="K414">
        <v>0</v>
      </c>
      <c r="M414">
        <v>6</v>
      </c>
      <c r="N414" t="s">
        <v>366</v>
      </c>
      <c r="O414" t="s">
        <v>313</v>
      </c>
      <c r="P414" t="s">
        <v>55</v>
      </c>
      <c r="Q414">
        <v>2019</v>
      </c>
      <c r="Y414" t="s">
        <v>305</v>
      </c>
      <c r="Z414" t="s">
        <v>305</v>
      </c>
      <c r="AA414" t="s">
        <v>305</v>
      </c>
      <c r="AB414" t="s">
        <v>305</v>
      </c>
      <c r="AC414" t="s">
        <v>305</v>
      </c>
      <c r="AD414" t="s">
        <v>305</v>
      </c>
      <c r="AE414">
        <v>4.8356164383561646</v>
      </c>
      <c r="AF414" t="s">
        <v>305</v>
      </c>
      <c r="AH414">
        <v>0</v>
      </c>
      <c r="AK414">
        <v>0</v>
      </c>
    </row>
    <row r="415" spans="1:37" x14ac:dyDescent="0.25">
      <c r="A415" t="s">
        <v>288</v>
      </c>
      <c r="B415">
        <v>31</v>
      </c>
      <c r="C415" t="s">
        <v>48</v>
      </c>
      <c r="D415">
        <v>2206</v>
      </c>
      <c r="E415">
        <v>1</v>
      </c>
      <c r="F415">
        <v>1537</v>
      </c>
      <c r="G415">
        <v>0</v>
      </c>
      <c r="I415">
        <v>0</v>
      </c>
      <c r="K415">
        <v>2</v>
      </c>
      <c r="L415">
        <v>730</v>
      </c>
      <c r="M415">
        <v>8</v>
      </c>
      <c r="N415" t="s">
        <v>388</v>
      </c>
      <c r="O415" t="s">
        <v>67</v>
      </c>
      <c r="P415" t="s">
        <v>49</v>
      </c>
      <c r="Q415">
        <v>2021</v>
      </c>
      <c r="R415">
        <v>84.78</v>
      </c>
      <c r="S415">
        <v>82</v>
      </c>
      <c r="T415">
        <v>0.77</v>
      </c>
      <c r="U415">
        <v>1537</v>
      </c>
      <c r="V415">
        <v>6</v>
      </c>
      <c r="W415">
        <v>0.11</v>
      </c>
      <c r="X415">
        <v>1.424853610930384</v>
      </c>
      <c r="Y415" t="s">
        <v>355</v>
      </c>
      <c r="Z415" t="s">
        <v>200</v>
      </c>
      <c r="AA415" t="s">
        <v>131</v>
      </c>
      <c r="AB415" t="s">
        <v>132</v>
      </c>
      <c r="AC415" t="s">
        <v>71</v>
      </c>
      <c r="AD415" t="s">
        <v>133</v>
      </c>
      <c r="AE415">
        <v>2</v>
      </c>
      <c r="AF415" t="s">
        <v>305</v>
      </c>
      <c r="AH415">
        <v>0</v>
      </c>
      <c r="AI415">
        <v>3</v>
      </c>
      <c r="AJ415">
        <v>3.6666666666666667E-2</v>
      </c>
      <c r="AK415">
        <v>0</v>
      </c>
    </row>
    <row r="416" spans="1:37" x14ac:dyDescent="0.25">
      <c r="A416" t="s">
        <v>276</v>
      </c>
      <c r="B416">
        <v>30</v>
      </c>
      <c r="C416" t="s">
        <v>48</v>
      </c>
      <c r="D416">
        <v>1992</v>
      </c>
      <c r="E416">
        <v>1</v>
      </c>
      <c r="F416">
        <v>1808</v>
      </c>
      <c r="G416">
        <v>2</v>
      </c>
      <c r="H416">
        <v>484</v>
      </c>
      <c r="I416">
        <v>0</v>
      </c>
      <c r="K416">
        <v>1</v>
      </c>
      <c r="L416">
        <v>1580</v>
      </c>
      <c r="M416">
        <v>5</v>
      </c>
      <c r="N416" t="s">
        <v>146</v>
      </c>
      <c r="O416" t="s">
        <v>67</v>
      </c>
      <c r="P416" t="s">
        <v>55</v>
      </c>
      <c r="Q416">
        <v>2023</v>
      </c>
      <c r="R416">
        <v>81.97644615173337</v>
      </c>
      <c r="S416">
        <v>93.005632781982456</v>
      </c>
      <c r="T416">
        <v>0.7</v>
      </c>
      <c r="U416">
        <v>1808</v>
      </c>
      <c r="V416">
        <v>6</v>
      </c>
      <c r="W416">
        <v>3.9999999999999918E-2</v>
      </c>
      <c r="X416">
        <v>1.211283185840708</v>
      </c>
      <c r="Y416" t="s">
        <v>160</v>
      </c>
      <c r="Z416" t="s">
        <v>161</v>
      </c>
      <c r="AA416" t="s">
        <v>162</v>
      </c>
      <c r="AB416" t="s">
        <v>61</v>
      </c>
      <c r="AC416" t="s">
        <v>62</v>
      </c>
      <c r="AD416" t="s">
        <v>99</v>
      </c>
      <c r="AE416">
        <v>1.3260273972602741</v>
      </c>
      <c r="AF416" t="s">
        <v>73</v>
      </c>
      <c r="AG416">
        <v>0.26769911504424782</v>
      </c>
      <c r="AH416">
        <v>1.1061946902654869E-3</v>
      </c>
      <c r="AI416">
        <v>1.3260273972602741</v>
      </c>
      <c r="AJ416">
        <v>3.0165289256198279E-2</v>
      </c>
      <c r="AK416">
        <v>0</v>
      </c>
    </row>
    <row r="417" spans="1:37" x14ac:dyDescent="0.25">
      <c r="A417" t="s">
        <v>78</v>
      </c>
      <c r="B417">
        <v>28</v>
      </c>
      <c r="C417" t="s">
        <v>48</v>
      </c>
      <c r="D417">
        <v>1527</v>
      </c>
      <c r="E417">
        <v>1</v>
      </c>
      <c r="F417">
        <v>493</v>
      </c>
      <c r="G417">
        <v>0</v>
      </c>
      <c r="I417">
        <v>0</v>
      </c>
      <c r="K417">
        <v>0</v>
      </c>
      <c r="M417">
        <v>6</v>
      </c>
      <c r="N417" t="s">
        <v>76</v>
      </c>
      <c r="O417" t="s">
        <v>67</v>
      </c>
      <c r="P417" t="s">
        <v>55</v>
      </c>
      <c r="Q417">
        <v>2020</v>
      </c>
      <c r="R417">
        <v>17.8571428571429</v>
      </c>
      <c r="S417">
        <v>71.428571428571402</v>
      </c>
      <c r="T417">
        <v>0.78</v>
      </c>
      <c r="U417">
        <v>493</v>
      </c>
      <c r="V417">
        <v>5</v>
      </c>
      <c r="W417">
        <v>-2.0000000000000021E-2</v>
      </c>
      <c r="X417">
        <v>3.7018255578093311</v>
      </c>
      <c r="Y417" t="s">
        <v>77</v>
      </c>
      <c r="Z417" t="s">
        <v>376</v>
      </c>
      <c r="AA417" t="s">
        <v>79</v>
      </c>
      <c r="AB417" t="s">
        <v>61</v>
      </c>
      <c r="AC417" t="s">
        <v>62</v>
      </c>
      <c r="AD417" t="s">
        <v>80</v>
      </c>
      <c r="AE417">
        <v>1.350684931506849</v>
      </c>
      <c r="AF417" t="s">
        <v>73</v>
      </c>
      <c r="AH417">
        <v>0</v>
      </c>
      <c r="AI417">
        <v>1.350684931506849</v>
      </c>
      <c r="AJ417">
        <v>-1.480730223123734E-2</v>
      </c>
      <c r="AK417">
        <v>0</v>
      </c>
    </row>
    <row r="418" spans="1:37" x14ac:dyDescent="0.25">
      <c r="A418" t="s">
        <v>452</v>
      </c>
      <c r="B418">
        <v>32</v>
      </c>
      <c r="C418" t="s">
        <v>48</v>
      </c>
      <c r="D418">
        <v>2743</v>
      </c>
      <c r="E418">
        <v>1</v>
      </c>
      <c r="F418">
        <v>3461</v>
      </c>
      <c r="G418">
        <v>0</v>
      </c>
      <c r="I418">
        <v>0</v>
      </c>
      <c r="K418">
        <v>0</v>
      </c>
      <c r="M418">
        <v>4</v>
      </c>
      <c r="N418" t="s">
        <v>308</v>
      </c>
      <c r="O418" t="s">
        <v>313</v>
      </c>
      <c r="P418" t="s">
        <v>55</v>
      </c>
      <c r="Q418">
        <v>2019</v>
      </c>
      <c r="Y418" t="s">
        <v>305</v>
      </c>
      <c r="Z418" t="s">
        <v>305</v>
      </c>
      <c r="AA418" t="s">
        <v>305</v>
      </c>
      <c r="AB418" t="s">
        <v>305</v>
      </c>
      <c r="AC418" t="s">
        <v>305</v>
      </c>
      <c r="AD418" t="s">
        <v>305</v>
      </c>
      <c r="AE418">
        <v>9.4821917808219176</v>
      </c>
      <c r="AF418" t="s">
        <v>305</v>
      </c>
      <c r="AH418">
        <v>0</v>
      </c>
      <c r="AK418">
        <v>0</v>
      </c>
    </row>
    <row r="419" spans="1:37" x14ac:dyDescent="0.25">
      <c r="A419" t="s">
        <v>431</v>
      </c>
      <c r="B419">
        <v>24</v>
      </c>
      <c r="C419" t="s">
        <v>316</v>
      </c>
      <c r="D419">
        <v>648</v>
      </c>
      <c r="E419">
        <v>1</v>
      </c>
      <c r="F419">
        <v>1587</v>
      </c>
      <c r="G419">
        <v>0</v>
      </c>
      <c r="I419">
        <v>0</v>
      </c>
      <c r="K419">
        <v>2</v>
      </c>
      <c r="L419">
        <v>1095</v>
      </c>
      <c r="M419">
        <v>8</v>
      </c>
      <c r="N419" t="s">
        <v>308</v>
      </c>
      <c r="O419" t="s">
        <v>86</v>
      </c>
      <c r="P419" t="s">
        <v>49</v>
      </c>
      <c r="Q419">
        <v>2022</v>
      </c>
      <c r="R419">
        <v>97</v>
      </c>
      <c r="S419">
        <v>99</v>
      </c>
      <c r="T419">
        <v>0.85</v>
      </c>
      <c r="U419">
        <v>1587</v>
      </c>
      <c r="V419">
        <v>2</v>
      </c>
      <c r="W419">
        <v>0.14000000000000001</v>
      </c>
      <c r="X419">
        <v>0.45998739760554508</v>
      </c>
      <c r="Y419" t="s">
        <v>370</v>
      </c>
      <c r="Z419" t="s">
        <v>306</v>
      </c>
      <c r="AA419" t="s">
        <v>131</v>
      </c>
      <c r="AB419" t="s">
        <v>371</v>
      </c>
      <c r="AC419" t="s">
        <v>71</v>
      </c>
      <c r="AD419" t="s">
        <v>133</v>
      </c>
      <c r="AE419">
        <v>3</v>
      </c>
      <c r="AF419" t="s">
        <v>305</v>
      </c>
      <c r="AH419">
        <v>0</v>
      </c>
      <c r="AI419">
        <v>4.3479452054794523</v>
      </c>
      <c r="AJ419">
        <v>3.2199117832388158E-2</v>
      </c>
      <c r="AK419">
        <v>0</v>
      </c>
    </row>
    <row r="420" spans="1:37" x14ac:dyDescent="0.25">
      <c r="A420" t="s">
        <v>298</v>
      </c>
      <c r="B420">
        <v>39</v>
      </c>
      <c r="C420" t="s">
        <v>48</v>
      </c>
      <c r="D420">
        <v>3585</v>
      </c>
      <c r="E420">
        <v>1</v>
      </c>
      <c r="F420">
        <v>2916</v>
      </c>
      <c r="G420">
        <v>1</v>
      </c>
      <c r="H420">
        <v>730</v>
      </c>
      <c r="I420">
        <v>0</v>
      </c>
      <c r="K420">
        <v>1</v>
      </c>
      <c r="L420">
        <v>1095</v>
      </c>
      <c r="M420">
        <v>7</v>
      </c>
      <c r="N420" t="s">
        <v>90</v>
      </c>
      <c r="O420" t="s">
        <v>67</v>
      </c>
      <c r="P420" t="s">
        <v>49</v>
      </c>
      <c r="Q420">
        <v>2021</v>
      </c>
      <c r="R420">
        <v>96</v>
      </c>
      <c r="S420">
        <v>97</v>
      </c>
      <c r="T420">
        <v>0.88</v>
      </c>
      <c r="U420">
        <v>2916</v>
      </c>
      <c r="V420">
        <v>6</v>
      </c>
      <c r="W420">
        <v>0.11</v>
      </c>
      <c r="X420">
        <v>0.75102880658436222</v>
      </c>
      <c r="Y420" t="s">
        <v>182</v>
      </c>
      <c r="Z420" t="s">
        <v>158</v>
      </c>
      <c r="AA420" t="s">
        <v>93</v>
      </c>
      <c r="AB420" t="s">
        <v>61</v>
      </c>
      <c r="AC420" t="s">
        <v>71</v>
      </c>
      <c r="AD420" t="s">
        <v>72</v>
      </c>
      <c r="AE420">
        <v>2</v>
      </c>
      <c r="AF420" t="s">
        <v>73</v>
      </c>
      <c r="AG420">
        <v>0.2503429355281207</v>
      </c>
      <c r="AH420">
        <v>3.4293552812071328E-4</v>
      </c>
      <c r="AI420">
        <v>2</v>
      </c>
      <c r="AJ420">
        <v>5.5E-2</v>
      </c>
      <c r="AK420">
        <v>0</v>
      </c>
    </row>
    <row r="421" spans="1:37" x14ac:dyDescent="0.25">
      <c r="A421" t="s">
        <v>74</v>
      </c>
      <c r="B421">
        <v>30</v>
      </c>
      <c r="C421" t="s">
        <v>48</v>
      </c>
      <c r="D421">
        <v>2206</v>
      </c>
      <c r="E421">
        <v>1</v>
      </c>
      <c r="F421">
        <v>2022</v>
      </c>
      <c r="G421">
        <v>2</v>
      </c>
      <c r="H421">
        <v>394</v>
      </c>
      <c r="I421">
        <v>0</v>
      </c>
      <c r="K421">
        <v>2</v>
      </c>
      <c r="L421">
        <v>668</v>
      </c>
      <c r="M421">
        <v>6</v>
      </c>
      <c r="N421" t="s">
        <v>76</v>
      </c>
      <c r="O421" t="s">
        <v>67</v>
      </c>
      <c r="P421" t="s">
        <v>55</v>
      </c>
      <c r="Q421">
        <v>2023</v>
      </c>
      <c r="R421">
        <v>68</v>
      </c>
      <c r="S421">
        <v>71</v>
      </c>
      <c r="T421">
        <v>0.57999999999999996</v>
      </c>
      <c r="U421">
        <v>2022</v>
      </c>
      <c r="V421">
        <v>6</v>
      </c>
      <c r="W421">
        <v>0</v>
      </c>
      <c r="X421">
        <v>1.0830860534124629</v>
      </c>
      <c r="Y421" t="s">
        <v>77</v>
      </c>
      <c r="Z421" t="s">
        <v>78</v>
      </c>
      <c r="AA421" t="s">
        <v>79</v>
      </c>
      <c r="AB421" t="s">
        <v>61</v>
      </c>
      <c r="AC421" t="s">
        <v>62</v>
      </c>
      <c r="AD421" t="s">
        <v>80</v>
      </c>
      <c r="AE421">
        <v>1.079452054794521</v>
      </c>
      <c r="AF421" t="s">
        <v>73</v>
      </c>
      <c r="AG421">
        <v>0.19485657764589509</v>
      </c>
      <c r="AH421">
        <v>9.8911968348170125E-4</v>
      </c>
      <c r="AI421">
        <v>1.079452054794521</v>
      </c>
      <c r="AJ421">
        <v>0</v>
      </c>
      <c r="AK421">
        <v>0</v>
      </c>
    </row>
    <row r="422" spans="1:37" x14ac:dyDescent="0.25">
      <c r="A422" t="s">
        <v>167</v>
      </c>
      <c r="B422">
        <v>32</v>
      </c>
      <c r="C422" t="s">
        <v>48</v>
      </c>
      <c r="D422">
        <v>3684</v>
      </c>
      <c r="E422">
        <v>1</v>
      </c>
      <c r="F422">
        <v>2284</v>
      </c>
      <c r="G422">
        <v>0</v>
      </c>
      <c r="I422">
        <v>0</v>
      </c>
      <c r="K422">
        <v>1</v>
      </c>
      <c r="L422">
        <v>364</v>
      </c>
      <c r="M422">
        <v>7</v>
      </c>
      <c r="N422" t="s">
        <v>409</v>
      </c>
      <c r="O422" t="s">
        <v>50</v>
      </c>
      <c r="P422" t="s">
        <v>49</v>
      </c>
      <c r="Q422">
        <v>2019</v>
      </c>
      <c r="R422">
        <v>60.714285612106323</v>
      </c>
      <c r="S422">
        <v>74.285714912414534</v>
      </c>
      <c r="T422">
        <v>0.72</v>
      </c>
      <c r="U422">
        <v>2284</v>
      </c>
      <c r="V422">
        <v>6</v>
      </c>
      <c r="W422">
        <v>0.12</v>
      </c>
      <c r="X422">
        <v>0.95884413309982486</v>
      </c>
      <c r="Y422" t="s">
        <v>410</v>
      </c>
      <c r="Z422" t="s">
        <v>200</v>
      </c>
      <c r="AA422" t="s">
        <v>93</v>
      </c>
      <c r="AB422" t="s">
        <v>311</v>
      </c>
      <c r="AC422" t="s">
        <v>71</v>
      </c>
      <c r="AD422" t="s">
        <v>72</v>
      </c>
      <c r="AE422">
        <v>0.99726027397260275</v>
      </c>
      <c r="AF422" t="s">
        <v>64</v>
      </c>
      <c r="AH422">
        <v>0</v>
      </c>
      <c r="AI422">
        <v>0.99726027397260275</v>
      </c>
      <c r="AJ422">
        <v>0.1203296703296703</v>
      </c>
      <c r="AK422">
        <v>0</v>
      </c>
    </row>
    <row r="423" spans="1:37" x14ac:dyDescent="0.25">
      <c r="A423" t="s">
        <v>183</v>
      </c>
      <c r="B423">
        <v>29</v>
      </c>
      <c r="C423" t="s">
        <v>54</v>
      </c>
      <c r="D423">
        <v>3034</v>
      </c>
      <c r="E423">
        <v>1</v>
      </c>
      <c r="F423">
        <v>1701</v>
      </c>
      <c r="G423">
        <v>0</v>
      </c>
      <c r="I423">
        <v>0</v>
      </c>
      <c r="K423">
        <v>0</v>
      </c>
      <c r="M423">
        <v>6</v>
      </c>
      <c r="N423" t="s">
        <v>126</v>
      </c>
      <c r="O423" t="s">
        <v>50</v>
      </c>
      <c r="P423" t="s">
        <v>49</v>
      </c>
      <c r="Q423">
        <v>2019</v>
      </c>
      <c r="R423">
        <v>82.692305564880343</v>
      </c>
      <c r="S423">
        <v>98.461537170410139</v>
      </c>
      <c r="T423">
        <v>0.55000000000000004</v>
      </c>
      <c r="U423">
        <v>1701</v>
      </c>
      <c r="V423">
        <v>5</v>
      </c>
      <c r="W423">
        <v>3.000000000000003E-2</v>
      </c>
      <c r="X423">
        <v>1.072898295120517</v>
      </c>
      <c r="Y423" t="s">
        <v>353</v>
      </c>
      <c r="Z423" t="s">
        <v>127</v>
      </c>
      <c r="AA423" t="s">
        <v>70</v>
      </c>
      <c r="AB423" t="s">
        <v>311</v>
      </c>
      <c r="AC423" t="s">
        <v>71</v>
      </c>
      <c r="AD423" t="s">
        <v>72</v>
      </c>
      <c r="AE423">
        <v>4.6602739726027398</v>
      </c>
      <c r="AF423" t="s">
        <v>305</v>
      </c>
      <c r="AH423">
        <v>0</v>
      </c>
      <c r="AK423">
        <v>0</v>
      </c>
    </row>
    <row r="424" spans="1:37" x14ac:dyDescent="0.25">
      <c r="A424" t="s">
        <v>402</v>
      </c>
      <c r="B424">
        <v>30</v>
      </c>
      <c r="C424" t="s">
        <v>48</v>
      </c>
      <c r="D424">
        <v>1361</v>
      </c>
      <c r="E424">
        <v>1</v>
      </c>
      <c r="F424">
        <v>844</v>
      </c>
      <c r="G424">
        <v>0</v>
      </c>
      <c r="I424">
        <v>0</v>
      </c>
      <c r="K424">
        <v>0</v>
      </c>
      <c r="M424">
        <v>6</v>
      </c>
      <c r="N424" t="s">
        <v>403</v>
      </c>
      <c r="O424" t="s">
        <v>67</v>
      </c>
      <c r="P424" t="s">
        <v>404</v>
      </c>
      <c r="Q424">
        <v>2019</v>
      </c>
      <c r="Y424" t="s">
        <v>305</v>
      </c>
      <c r="Z424" t="s">
        <v>305</v>
      </c>
      <c r="AA424" t="s">
        <v>305</v>
      </c>
      <c r="AB424" t="s">
        <v>305</v>
      </c>
      <c r="AC424" t="s">
        <v>305</v>
      </c>
      <c r="AD424" t="s">
        <v>305</v>
      </c>
      <c r="AE424">
        <v>2.3123287671232871</v>
      </c>
      <c r="AF424" t="s">
        <v>305</v>
      </c>
      <c r="AH424">
        <v>0</v>
      </c>
      <c r="AK424">
        <v>0</v>
      </c>
    </row>
    <row r="425" spans="1:37" x14ac:dyDescent="0.25">
      <c r="A425" t="s">
        <v>88</v>
      </c>
      <c r="B425">
        <v>31</v>
      </c>
      <c r="C425" t="s">
        <v>48</v>
      </c>
      <c r="D425">
        <v>3032</v>
      </c>
      <c r="E425">
        <v>1</v>
      </c>
      <c r="F425">
        <v>1998</v>
      </c>
      <c r="G425">
        <v>2</v>
      </c>
      <c r="H425">
        <v>274</v>
      </c>
      <c r="I425">
        <v>0</v>
      </c>
      <c r="K425">
        <v>3</v>
      </c>
      <c r="L425">
        <v>365</v>
      </c>
      <c r="M425">
        <v>6</v>
      </c>
      <c r="N425" t="s">
        <v>116</v>
      </c>
      <c r="O425" t="s">
        <v>67</v>
      </c>
      <c r="P425" t="s">
        <v>49</v>
      </c>
      <c r="Q425">
        <v>2020</v>
      </c>
      <c r="R425">
        <v>83.3333333333333</v>
      </c>
      <c r="S425">
        <v>95.2777777777778</v>
      </c>
      <c r="T425">
        <v>0.61</v>
      </c>
      <c r="U425">
        <v>1998</v>
      </c>
      <c r="V425">
        <v>6</v>
      </c>
      <c r="W425">
        <v>0.11</v>
      </c>
      <c r="X425">
        <v>1.0960960960960959</v>
      </c>
      <c r="Y425" t="s">
        <v>102</v>
      </c>
      <c r="Z425" t="s">
        <v>118</v>
      </c>
      <c r="AA425" t="s">
        <v>119</v>
      </c>
      <c r="AB425" t="s">
        <v>61</v>
      </c>
      <c r="AC425" t="s">
        <v>71</v>
      </c>
      <c r="AD425" t="s">
        <v>120</v>
      </c>
      <c r="AE425">
        <v>0.75068493150684934</v>
      </c>
      <c r="AF425" t="s">
        <v>73</v>
      </c>
      <c r="AG425">
        <v>0.1371371371371371</v>
      </c>
      <c r="AH425">
        <v>1.001001001001001E-3</v>
      </c>
      <c r="AI425">
        <v>0.75068493150684934</v>
      </c>
      <c r="AJ425">
        <v>0.14653284671532851</v>
      </c>
      <c r="AK425">
        <v>0</v>
      </c>
    </row>
    <row r="426" spans="1:37" x14ac:dyDescent="0.25">
      <c r="A426" t="s">
        <v>477</v>
      </c>
      <c r="B426">
        <v>28</v>
      </c>
      <c r="C426" t="s">
        <v>48</v>
      </c>
      <c r="D426">
        <v>1499</v>
      </c>
      <c r="E426">
        <v>1</v>
      </c>
      <c r="F426">
        <v>1811</v>
      </c>
      <c r="G426">
        <v>0</v>
      </c>
      <c r="I426">
        <v>0</v>
      </c>
      <c r="K426">
        <v>0</v>
      </c>
      <c r="M426">
        <v>6</v>
      </c>
      <c r="N426" t="s">
        <v>308</v>
      </c>
      <c r="O426" t="s">
        <v>313</v>
      </c>
      <c r="P426" t="s">
        <v>55</v>
      </c>
      <c r="Q426">
        <v>2018</v>
      </c>
      <c r="Y426" t="s">
        <v>305</v>
      </c>
      <c r="Z426" t="s">
        <v>305</v>
      </c>
      <c r="AA426" t="s">
        <v>305</v>
      </c>
      <c r="AB426" t="s">
        <v>305</v>
      </c>
      <c r="AC426" t="s">
        <v>305</v>
      </c>
      <c r="AD426" t="s">
        <v>305</v>
      </c>
      <c r="AE426">
        <v>4.9616438356164387</v>
      </c>
      <c r="AF426" t="s">
        <v>305</v>
      </c>
      <c r="AH426">
        <v>0</v>
      </c>
      <c r="AK426">
        <v>0</v>
      </c>
    </row>
    <row r="427" spans="1:37" x14ac:dyDescent="0.25">
      <c r="A427" t="s">
        <v>298</v>
      </c>
      <c r="B427">
        <v>38</v>
      </c>
      <c r="C427" t="s">
        <v>48</v>
      </c>
      <c r="D427">
        <v>3585</v>
      </c>
      <c r="E427">
        <v>1</v>
      </c>
      <c r="F427">
        <v>2551</v>
      </c>
      <c r="G427">
        <v>1</v>
      </c>
      <c r="H427">
        <v>365</v>
      </c>
      <c r="I427">
        <v>0</v>
      </c>
      <c r="K427">
        <v>1</v>
      </c>
      <c r="L427">
        <v>730</v>
      </c>
      <c r="M427">
        <v>7</v>
      </c>
      <c r="N427" t="s">
        <v>90</v>
      </c>
      <c r="O427" t="s">
        <v>67</v>
      </c>
      <c r="P427" t="s">
        <v>49</v>
      </c>
      <c r="Q427">
        <v>2020</v>
      </c>
      <c r="R427">
        <v>96</v>
      </c>
      <c r="S427">
        <v>97</v>
      </c>
      <c r="T427">
        <v>0.88</v>
      </c>
      <c r="U427">
        <v>2551</v>
      </c>
      <c r="V427">
        <v>6</v>
      </c>
      <c r="W427">
        <v>0.11</v>
      </c>
      <c r="X427">
        <v>0.85848686789494311</v>
      </c>
      <c r="Y427" t="s">
        <v>182</v>
      </c>
      <c r="Z427" t="s">
        <v>158</v>
      </c>
      <c r="AA427" t="s">
        <v>93</v>
      </c>
      <c r="AB427" t="s">
        <v>61</v>
      </c>
      <c r="AC427" t="s">
        <v>71</v>
      </c>
      <c r="AD427" t="s">
        <v>72</v>
      </c>
      <c r="AE427">
        <v>1</v>
      </c>
      <c r="AF427" t="s">
        <v>73</v>
      </c>
      <c r="AG427">
        <v>0.14308114464915719</v>
      </c>
      <c r="AH427">
        <v>3.920031360250882E-4</v>
      </c>
      <c r="AI427">
        <v>1</v>
      </c>
      <c r="AJ427">
        <v>0.11</v>
      </c>
      <c r="AK427">
        <v>0</v>
      </c>
    </row>
    <row r="428" spans="1:37" x14ac:dyDescent="0.25">
      <c r="A428" t="s">
        <v>196</v>
      </c>
      <c r="B428">
        <v>44</v>
      </c>
      <c r="C428" t="s">
        <v>54</v>
      </c>
      <c r="D428">
        <v>7413</v>
      </c>
      <c r="E428">
        <v>1</v>
      </c>
      <c r="F428">
        <v>7229</v>
      </c>
      <c r="G428">
        <v>1</v>
      </c>
      <c r="H428">
        <v>668</v>
      </c>
      <c r="I428">
        <v>0</v>
      </c>
      <c r="K428">
        <v>2</v>
      </c>
      <c r="L428">
        <v>1337</v>
      </c>
      <c r="M428">
        <v>4</v>
      </c>
      <c r="N428" t="s">
        <v>197</v>
      </c>
      <c r="O428" t="s">
        <v>67</v>
      </c>
      <c r="P428" t="s">
        <v>55</v>
      </c>
      <c r="Q428">
        <v>2023</v>
      </c>
      <c r="R428">
        <v>91</v>
      </c>
      <c r="S428">
        <v>87</v>
      </c>
      <c r="T428">
        <v>0.82</v>
      </c>
      <c r="U428">
        <v>7229</v>
      </c>
      <c r="V428">
        <v>6</v>
      </c>
      <c r="W428">
        <v>9.9999999999998979E-3</v>
      </c>
      <c r="X428">
        <v>0.30294646562456767</v>
      </c>
      <c r="Y428" t="s">
        <v>198</v>
      </c>
      <c r="Z428" t="s">
        <v>106</v>
      </c>
      <c r="AA428" t="s">
        <v>194</v>
      </c>
      <c r="AB428" t="s">
        <v>98</v>
      </c>
      <c r="AC428" t="s">
        <v>62</v>
      </c>
      <c r="AD428" t="s">
        <v>80</v>
      </c>
      <c r="AE428">
        <v>1.8301369863013699</v>
      </c>
      <c r="AF428" t="s">
        <v>73</v>
      </c>
      <c r="AG428">
        <v>9.2405588601466318E-2</v>
      </c>
      <c r="AH428">
        <v>1.3833171946327289E-4</v>
      </c>
      <c r="AI428">
        <v>1.8301369863013699</v>
      </c>
      <c r="AJ428">
        <v>5.4640718562873692E-3</v>
      </c>
      <c r="AK428">
        <v>0</v>
      </c>
    </row>
    <row r="429" spans="1:37" x14ac:dyDescent="0.25">
      <c r="A429" t="s">
        <v>53</v>
      </c>
      <c r="B429">
        <v>29</v>
      </c>
      <c r="C429" t="s">
        <v>54</v>
      </c>
      <c r="D429">
        <v>750</v>
      </c>
      <c r="E429">
        <v>1</v>
      </c>
      <c r="F429">
        <v>81</v>
      </c>
      <c r="G429">
        <v>0</v>
      </c>
      <c r="I429">
        <v>0</v>
      </c>
      <c r="K429">
        <v>0</v>
      </c>
      <c r="M429">
        <v>5</v>
      </c>
      <c r="N429" t="s">
        <v>482</v>
      </c>
      <c r="O429" t="s">
        <v>56</v>
      </c>
      <c r="P429" t="s">
        <v>55</v>
      </c>
      <c r="Q429">
        <v>2021</v>
      </c>
      <c r="T429">
        <v>1</v>
      </c>
      <c r="U429">
        <v>81</v>
      </c>
      <c r="V429">
        <v>3</v>
      </c>
      <c r="W429">
        <v>4.0000000000000042E-2</v>
      </c>
      <c r="X429">
        <v>13.518518518518521</v>
      </c>
      <c r="Y429" t="s">
        <v>58</v>
      </c>
      <c r="Z429" t="s">
        <v>390</v>
      </c>
      <c r="AA429" t="s">
        <v>119</v>
      </c>
      <c r="AB429" t="s">
        <v>61</v>
      </c>
      <c r="AC429" t="s">
        <v>62</v>
      </c>
      <c r="AD429" t="s">
        <v>120</v>
      </c>
      <c r="AE429">
        <v>0.22191780821917809</v>
      </c>
      <c r="AF429" t="s">
        <v>305</v>
      </c>
      <c r="AH429">
        <v>0</v>
      </c>
      <c r="AI429">
        <v>0.22191780821917809</v>
      </c>
      <c r="AJ429">
        <v>0.18024691358024711</v>
      </c>
      <c r="AK429">
        <v>0</v>
      </c>
    </row>
    <row r="430" spans="1:37" x14ac:dyDescent="0.25">
      <c r="A430" t="s">
        <v>74</v>
      </c>
      <c r="B430">
        <v>26</v>
      </c>
      <c r="C430" t="s">
        <v>48</v>
      </c>
      <c r="D430">
        <v>2206</v>
      </c>
      <c r="E430">
        <v>1</v>
      </c>
      <c r="F430">
        <v>806</v>
      </c>
      <c r="G430">
        <v>0</v>
      </c>
      <c r="I430">
        <v>0</v>
      </c>
      <c r="K430">
        <v>1</v>
      </c>
      <c r="L430">
        <v>364</v>
      </c>
      <c r="M430">
        <v>7</v>
      </c>
      <c r="N430" t="s">
        <v>242</v>
      </c>
      <c r="O430" t="s">
        <v>86</v>
      </c>
      <c r="P430" t="s">
        <v>55</v>
      </c>
      <c r="Q430">
        <v>2019</v>
      </c>
      <c r="R430">
        <v>80.952380657196045</v>
      </c>
      <c r="S430">
        <v>94.285713195800795</v>
      </c>
      <c r="T430">
        <v>0.57999999999999996</v>
      </c>
      <c r="U430">
        <v>806</v>
      </c>
      <c r="V430">
        <v>6</v>
      </c>
      <c r="W430">
        <v>0</v>
      </c>
      <c r="X430">
        <v>2.7171215880893298</v>
      </c>
      <c r="Y430" t="s">
        <v>87</v>
      </c>
      <c r="Z430" t="s">
        <v>196</v>
      </c>
      <c r="AA430" t="s">
        <v>221</v>
      </c>
      <c r="AB430" t="s">
        <v>311</v>
      </c>
      <c r="AC430" t="s">
        <v>62</v>
      </c>
      <c r="AD430" t="s">
        <v>133</v>
      </c>
      <c r="AE430">
        <v>0.99726027397260275</v>
      </c>
      <c r="AF430" t="s">
        <v>64</v>
      </c>
      <c r="AH430">
        <v>0</v>
      </c>
      <c r="AI430">
        <v>0.99726027397260275</v>
      </c>
      <c r="AJ430">
        <v>0</v>
      </c>
      <c r="AK430">
        <v>0</v>
      </c>
    </row>
    <row r="431" spans="1:37" x14ac:dyDescent="0.25">
      <c r="A431" t="s">
        <v>213</v>
      </c>
      <c r="B431">
        <v>36</v>
      </c>
      <c r="C431" t="s">
        <v>48</v>
      </c>
      <c r="D431">
        <v>2976</v>
      </c>
      <c r="E431">
        <v>1</v>
      </c>
      <c r="F431">
        <v>2792</v>
      </c>
      <c r="G431">
        <v>1</v>
      </c>
      <c r="H431">
        <v>1672</v>
      </c>
      <c r="I431">
        <v>0</v>
      </c>
      <c r="K431">
        <v>2</v>
      </c>
      <c r="L431">
        <v>1215</v>
      </c>
      <c r="M431">
        <v>7</v>
      </c>
      <c r="N431" t="s">
        <v>90</v>
      </c>
      <c r="O431" t="s">
        <v>67</v>
      </c>
      <c r="P431" t="s">
        <v>49</v>
      </c>
      <c r="Q431">
        <v>2023</v>
      </c>
      <c r="R431">
        <v>97</v>
      </c>
      <c r="S431">
        <v>99</v>
      </c>
      <c r="T431">
        <v>0.75</v>
      </c>
      <c r="U431">
        <v>2792</v>
      </c>
      <c r="V431">
        <v>6</v>
      </c>
      <c r="W431">
        <v>1.0000000000000011E-2</v>
      </c>
      <c r="X431">
        <v>0.78438395415472784</v>
      </c>
      <c r="Y431" t="s">
        <v>182</v>
      </c>
      <c r="Z431" t="s">
        <v>183</v>
      </c>
      <c r="AA431" t="s">
        <v>93</v>
      </c>
      <c r="AB431" t="s">
        <v>61</v>
      </c>
      <c r="AC431" t="s">
        <v>71</v>
      </c>
      <c r="AD431" t="s">
        <v>72</v>
      </c>
      <c r="AE431">
        <v>3.3287671232876712</v>
      </c>
      <c r="AF431" t="s">
        <v>73</v>
      </c>
      <c r="AG431">
        <v>0.59885386819484243</v>
      </c>
      <c r="AH431">
        <v>3.5816618911174779E-4</v>
      </c>
      <c r="AI431">
        <v>4.580821917808219</v>
      </c>
      <c r="AJ431">
        <v>2.183014354066988E-3</v>
      </c>
      <c r="AK431">
        <v>0</v>
      </c>
    </row>
    <row r="432" spans="1:37" x14ac:dyDescent="0.25">
      <c r="A432" t="s">
        <v>310</v>
      </c>
      <c r="B432">
        <v>36</v>
      </c>
      <c r="C432" t="s">
        <v>54</v>
      </c>
      <c r="D432">
        <v>2343</v>
      </c>
      <c r="E432">
        <v>1</v>
      </c>
      <c r="F432">
        <v>1918</v>
      </c>
      <c r="G432">
        <v>2</v>
      </c>
      <c r="H432">
        <v>364</v>
      </c>
      <c r="I432">
        <v>0</v>
      </c>
      <c r="K432">
        <v>1</v>
      </c>
      <c r="L432">
        <v>698</v>
      </c>
      <c r="M432">
        <v>4</v>
      </c>
      <c r="N432" t="s">
        <v>483</v>
      </c>
      <c r="O432" t="s">
        <v>67</v>
      </c>
      <c r="P432" t="s">
        <v>55</v>
      </c>
      <c r="Q432">
        <v>2019</v>
      </c>
      <c r="R432">
        <v>83.333333492279053</v>
      </c>
      <c r="S432">
        <v>100</v>
      </c>
      <c r="T432">
        <v>0.6</v>
      </c>
      <c r="U432">
        <v>1918</v>
      </c>
      <c r="V432">
        <v>3</v>
      </c>
      <c r="W432">
        <v>4.9999999999999933E-2</v>
      </c>
      <c r="X432">
        <v>0.57090719499478626</v>
      </c>
      <c r="Y432" t="s">
        <v>484</v>
      </c>
      <c r="Z432" t="s">
        <v>285</v>
      </c>
      <c r="AA432" t="s">
        <v>194</v>
      </c>
      <c r="AB432" t="s">
        <v>138</v>
      </c>
      <c r="AC432" t="s">
        <v>62</v>
      </c>
      <c r="AD432" t="s">
        <v>80</v>
      </c>
      <c r="AE432">
        <v>0.99726027397260275</v>
      </c>
      <c r="AF432" t="s">
        <v>305</v>
      </c>
      <c r="AG432">
        <v>0.18978102189781021</v>
      </c>
      <c r="AH432">
        <v>1.0427528675703861E-3</v>
      </c>
      <c r="AI432">
        <v>0.99726027397260275</v>
      </c>
      <c r="AJ432">
        <v>5.013736263736257E-2</v>
      </c>
      <c r="AK432">
        <v>0</v>
      </c>
    </row>
    <row r="433" spans="1:37" x14ac:dyDescent="0.25">
      <c r="A433" t="s">
        <v>223</v>
      </c>
      <c r="B433">
        <v>32</v>
      </c>
      <c r="C433" t="s">
        <v>48</v>
      </c>
      <c r="D433">
        <v>2597</v>
      </c>
      <c r="E433">
        <v>1</v>
      </c>
      <c r="F433">
        <v>1197</v>
      </c>
      <c r="G433">
        <v>1</v>
      </c>
      <c r="H433">
        <v>274</v>
      </c>
      <c r="I433">
        <v>0</v>
      </c>
      <c r="K433">
        <v>1</v>
      </c>
      <c r="L433">
        <v>364</v>
      </c>
      <c r="M433">
        <v>8</v>
      </c>
      <c r="N433" t="s">
        <v>369</v>
      </c>
      <c r="O433" t="s">
        <v>67</v>
      </c>
      <c r="P433" t="s">
        <v>49</v>
      </c>
      <c r="Q433">
        <v>2019</v>
      </c>
      <c r="R433">
        <v>93.75</v>
      </c>
      <c r="S433">
        <v>87.5</v>
      </c>
      <c r="T433">
        <v>0.87</v>
      </c>
      <c r="U433">
        <v>1197</v>
      </c>
      <c r="V433">
        <v>6</v>
      </c>
      <c r="W433">
        <v>0.27</v>
      </c>
      <c r="X433">
        <v>1.829573934837093</v>
      </c>
      <c r="Y433" t="s">
        <v>370</v>
      </c>
      <c r="Z433" t="s">
        <v>306</v>
      </c>
      <c r="AA433" t="s">
        <v>131</v>
      </c>
      <c r="AB433" t="s">
        <v>371</v>
      </c>
      <c r="AC433" t="s">
        <v>71</v>
      </c>
      <c r="AD433" t="s">
        <v>133</v>
      </c>
      <c r="AE433">
        <v>0.75068493150684934</v>
      </c>
      <c r="AF433" t="s">
        <v>64</v>
      </c>
      <c r="AG433">
        <v>0.22890559732664989</v>
      </c>
      <c r="AH433">
        <v>8.3542188805346695E-4</v>
      </c>
      <c r="AI433">
        <v>0.99726027397260275</v>
      </c>
      <c r="AJ433">
        <v>0.27074175824175828</v>
      </c>
      <c r="AK433">
        <v>0</v>
      </c>
    </row>
    <row r="434" spans="1:37" x14ac:dyDescent="0.25">
      <c r="A434" t="s">
        <v>69</v>
      </c>
      <c r="B434">
        <v>54</v>
      </c>
      <c r="C434" t="s">
        <v>54</v>
      </c>
      <c r="D434">
        <v>8394</v>
      </c>
      <c r="E434">
        <v>1</v>
      </c>
      <c r="F434">
        <v>7725</v>
      </c>
      <c r="G434">
        <v>0</v>
      </c>
      <c r="I434">
        <v>0</v>
      </c>
      <c r="K434">
        <v>0</v>
      </c>
      <c r="M434">
        <v>4</v>
      </c>
      <c r="N434" t="s">
        <v>104</v>
      </c>
      <c r="O434" t="s">
        <v>50</v>
      </c>
      <c r="P434" t="s">
        <v>49</v>
      </c>
      <c r="Q434">
        <v>2021</v>
      </c>
      <c r="R434">
        <v>90.2</v>
      </c>
      <c r="S434">
        <v>89</v>
      </c>
      <c r="T434">
        <v>0.98</v>
      </c>
      <c r="U434">
        <v>7725</v>
      </c>
      <c r="V434">
        <v>6</v>
      </c>
      <c r="W434">
        <v>4.9999999999999933E-2</v>
      </c>
      <c r="X434">
        <v>0.28349514563106798</v>
      </c>
      <c r="Y434" t="s">
        <v>105</v>
      </c>
      <c r="Z434" t="s">
        <v>106</v>
      </c>
      <c r="AA434" t="s">
        <v>107</v>
      </c>
      <c r="AB434" t="s">
        <v>98</v>
      </c>
      <c r="AC434" t="s">
        <v>71</v>
      </c>
      <c r="AD434" t="s">
        <v>72</v>
      </c>
      <c r="AE434">
        <v>21.164383561643831</v>
      </c>
      <c r="AF434" t="s">
        <v>73</v>
      </c>
      <c r="AH434">
        <v>0</v>
      </c>
      <c r="AK434">
        <v>0</v>
      </c>
    </row>
    <row r="435" spans="1:37" x14ac:dyDescent="0.25">
      <c r="A435" t="s">
        <v>230</v>
      </c>
      <c r="B435">
        <v>37</v>
      </c>
      <c r="C435" t="s">
        <v>48</v>
      </c>
      <c r="D435">
        <v>3774</v>
      </c>
      <c r="E435">
        <v>1</v>
      </c>
      <c r="F435">
        <v>3470</v>
      </c>
      <c r="G435">
        <v>0</v>
      </c>
      <c r="I435">
        <v>0</v>
      </c>
      <c r="K435">
        <v>1</v>
      </c>
      <c r="L435">
        <v>1460</v>
      </c>
      <c r="M435">
        <v>6</v>
      </c>
      <c r="N435" t="s">
        <v>413</v>
      </c>
      <c r="O435" t="s">
        <v>67</v>
      </c>
      <c r="P435" t="s">
        <v>49</v>
      </c>
      <c r="Q435">
        <v>2022</v>
      </c>
      <c r="T435">
        <v>0.6</v>
      </c>
      <c r="U435">
        <v>3470</v>
      </c>
      <c r="V435">
        <v>6</v>
      </c>
      <c r="W435">
        <v>-1.0000000000000011E-2</v>
      </c>
      <c r="X435">
        <v>0.63112391930835732</v>
      </c>
      <c r="Y435" t="s">
        <v>58</v>
      </c>
      <c r="Z435" t="s">
        <v>59</v>
      </c>
      <c r="AA435" t="s">
        <v>60</v>
      </c>
      <c r="AB435" t="s">
        <v>61</v>
      </c>
      <c r="AC435" t="s">
        <v>71</v>
      </c>
      <c r="AD435" t="s">
        <v>63</v>
      </c>
      <c r="AE435">
        <v>4</v>
      </c>
      <c r="AF435" t="s">
        <v>64</v>
      </c>
      <c r="AH435">
        <v>0</v>
      </c>
      <c r="AI435">
        <v>4</v>
      </c>
      <c r="AJ435">
        <v>-2.5000000000000031E-3</v>
      </c>
      <c r="AK435">
        <v>0</v>
      </c>
    </row>
    <row r="436" spans="1:37" x14ac:dyDescent="0.25">
      <c r="A436" t="s">
        <v>442</v>
      </c>
      <c r="B436">
        <v>26</v>
      </c>
      <c r="C436" t="s">
        <v>316</v>
      </c>
      <c r="D436">
        <v>1244</v>
      </c>
      <c r="E436">
        <v>1</v>
      </c>
      <c r="F436">
        <v>2574</v>
      </c>
      <c r="G436">
        <v>1</v>
      </c>
      <c r="H436">
        <v>1552</v>
      </c>
      <c r="I436">
        <v>0</v>
      </c>
      <c r="K436">
        <v>1</v>
      </c>
      <c r="L436">
        <v>1460</v>
      </c>
      <c r="M436">
        <v>7</v>
      </c>
      <c r="N436" t="s">
        <v>308</v>
      </c>
      <c r="O436" t="s">
        <v>67</v>
      </c>
      <c r="P436" t="s">
        <v>49</v>
      </c>
      <c r="Q436">
        <v>2022</v>
      </c>
      <c r="T436">
        <v>0.6</v>
      </c>
      <c r="U436">
        <v>2574</v>
      </c>
      <c r="V436">
        <v>1</v>
      </c>
      <c r="X436">
        <v>0.14180264180264179</v>
      </c>
      <c r="Y436" t="s">
        <v>351</v>
      </c>
      <c r="Z436" t="s">
        <v>158</v>
      </c>
      <c r="AA436" t="s">
        <v>93</v>
      </c>
      <c r="AB436" t="s">
        <v>61</v>
      </c>
      <c r="AC436" t="s">
        <v>71</v>
      </c>
      <c r="AD436" t="s">
        <v>72</v>
      </c>
      <c r="AE436">
        <v>4</v>
      </c>
      <c r="AF436" t="s">
        <v>305</v>
      </c>
      <c r="AG436">
        <v>0.602952602952603</v>
      </c>
      <c r="AH436">
        <v>3.885003885003885E-4</v>
      </c>
      <c r="AI436">
        <v>4.2520547945205482</v>
      </c>
      <c r="AK436">
        <v>0</v>
      </c>
    </row>
    <row r="437" spans="1:37" x14ac:dyDescent="0.25">
      <c r="A437" t="s">
        <v>100</v>
      </c>
      <c r="B437">
        <v>28</v>
      </c>
      <c r="C437" t="s">
        <v>48</v>
      </c>
      <c r="D437">
        <v>2297</v>
      </c>
      <c r="E437">
        <v>1</v>
      </c>
      <c r="F437">
        <v>1263</v>
      </c>
      <c r="G437">
        <v>1</v>
      </c>
      <c r="H437">
        <v>640</v>
      </c>
      <c r="I437">
        <v>0</v>
      </c>
      <c r="K437">
        <v>2</v>
      </c>
      <c r="L437">
        <v>365</v>
      </c>
      <c r="M437">
        <v>8</v>
      </c>
      <c r="N437" t="s">
        <v>51</v>
      </c>
      <c r="O437" t="s">
        <v>67</v>
      </c>
      <c r="P437" t="s">
        <v>49</v>
      </c>
      <c r="Q437">
        <v>2020</v>
      </c>
      <c r="R437">
        <v>77.5</v>
      </c>
      <c r="S437">
        <v>60</v>
      </c>
      <c r="T437">
        <v>0.8</v>
      </c>
      <c r="U437">
        <v>1263</v>
      </c>
      <c r="V437">
        <v>6</v>
      </c>
      <c r="W437">
        <v>0.15</v>
      </c>
      <c r="X437">
        <v>1.73396674584323</v>
      </c>
      <c r="Y437" t="s">
        <v>129</v>
      </c>
      <c r="Z437" t="s">
        <v>130</v>
      </c>
      <c r="AA437" t="s">
        <v>131</v>
      </c>
      <c r="AB437" t="s">
        <v>132</v>
      </c>
      <c r="AC437" t="s">
        <v>71</v>
      </c>
      <c r="AD437" t="s">
        <v>133</v>
      </c>
      <c r="AE437">
        <v>1</v>
      </c>
      <c r="AF437" t="s">
        <v>305</v>
      </c>
      <c r="AG437">
        <v>0.50673000791765632</v>
      </c>
      <c r="AH437">
        <v>7.9176563737133805E-4</v>
      </c>
      <c r="AI437">
        <v>2</v>
      </c>
      <c r="AJ437">
        <v>7.4999999999999997E-2</v>
      </c>
      <c r="AK437">
        <v>0</v>
      </c>
    </row>
    <row r="438" spans="1:37" x14ac:dyDescent="0.25">
      <c r="A438" t="s">
        <v>238</v>
      </c>
      <c r="B438">
        <v>32</v>
      </c>
      <c r="C438" t="s">
        <v>48</v>
      </c>
      <c r="D438">
        <v>1117</v>
      </c>
      <c r="E438">
        <v>1</v>
      </c>
      <c r="F438">
        <v>813</v>
      </c>
      <c r="G438">
        <v>0</v>
      </c>
      <c r="I438">
        <v>0</v>
      </c>
      <c r="K438">
        <v>1</v>
      </c>
      <c r="L438">
        <v>30</v>
      </c>
      <c r="M438">
        <v>5</v>
      </c>
      <c r="N438" t="s">
        <v>239</v>
      </c>
      <c r="O438" t="s">
        <v>67</v>
      </c>
      <c r="P438" t="s">
        <v>55</v>
      </c>
      <c r="Q438">
        <v>2022</v>
      </c>
      <c r="R438">
        <v>89</v>
      </c>
      <c r="S438">
        <v>91</v>
      </c>
      <c r="T438">
        <v>1</v>
      </c>
      <c r="U438">
        <v>813</v>
      </c>
      <c r="V438">
        <v>4</v>
      </c>
      <c r="W438">
        <v>0</v>
      </c>
      <c r="X438">
        <v>1.7958179581795819</v>
      </c>
      <c r="Y438" t="s">
        <v>124</v>
      </c>
      <c r="Z438" t="s">
        <v>125</v>
      </c>
      <c r="AA438" t="s">
        <v>240</v>
      </c>
      <c r="AB438" t="s">
        <v>61</v>
      </c>
      <c r="AC438" t="s">
        <v>62</v>
      </c>
      <c r="AD438" t="s">
        <v>120</v>
      </c>
      <c r="AE438">
        <v>8.2191780821917804E-2</v>
      </c>
      <c r="AF438" t="s">
        <v>73</v>
      </c>
      <c r="AH438">
        <v>0</v>
      </c>
      <c r="AI438">
        <v>2.227397260273972</v>
      </c>
      <c r="AJ438">
        <v>0</v>
      </c>
      <c r="AK438">
        <v>0</v>
      </c>
    </row>
    <row r="439" spans="1:37" x14ac:dyDescent="0.25">
      <c r="A439" t="s">
        <v>92</v>
      </c>
      <c r="B439">
        <v>34</v>
      </c>
      <c r="C439" t="s">
        <v>54</v>
      </c>
      <c r="D439">
        <v>4795</v>
      </c>
      <c r="E439">
        <v>1</v>
      </c>
      <c r="F439">
        <v>3761</v>
      </c>
      <c r="G439">
        <v>0</v>
      </c>
      <c r="I439">
        <v>0</v>
      </c>
      <c r="K439">
        <v>2</v>
      </c>
      <c r="L439">
        <v>365</v>
      </c>
      <c r="M439">
        <v>7</v>
      </c>
      <c r="N439" t="s">
        <v>90</v>
      </c>
      <c r="O439" t="s">
        <v>67</v>
      </c>
      <c r="P439" t="s">
        <v>49</v>
      </c>
      <c r="Q439">
        <v>2020</v>
      </c>
      <c r="R439">
        <v>96</v>
      </c>
      <c r="S439">
        <v>97</v>
      </c>
      <c r="T439">
        <v>0.7</v>
      </c>
      <c r="U439">
        <v>3761</v>
      </c>
      <c r="V439">
        <v>6</v>
      </c>
      <c r="W439">
        <v>8.9999999999999969E-2</v>
      </c>
      <c r="X439">
        <v>0.58229194363201275</v>
      </c>
      <c r="Y439" t="s">
        <v>182</v>
      </c>
      <c r="Z439" t="s">
        <v>158</v>
      </c>
      <c r="AA439" t="s">
        <v>93</v>
      </c>
      <c r="AB439" t="s">
        <v>61</v>
      </c>
      <c r="AC439" t="s">
        <v>71</v>
      </c>
      <c r="AD439" t="s">
        <v>72</v>
      </c>
      <c r="AE439">
        <v>1</v>
      </c>
      <c r="AF439" t="s">
        <v>73</v>
      </c>
      <c r="AH439">
        <v>0</v>
      </c>
      <c r="AI439">
        <v>2</v>
      </c>
      <c r="AJ439">
        <v>4.4999999999999978E-2</v>
      </c>
      <c r="AK439">
        <v>0</v>
      </c>
    </row>
    <row r="440" spans="1:37" x14ac:dyDescent="0.25">
      <c r="A440" t="s">
        <v>448</v>
      </c>
      <c r="B440">
        <v>34</v>
      </c>
      <c r="C440" t="s">
        <v>316</v>
      </c>
      <c r="D440">
        <v>1228</v>
      </c>
      <c r="E440">
        <v>1</v>
      </c>
      <c r="F440">
        <v>1731</v>
      </c>
      <c r="G440">
        <v>0</v>
      </c>
      <c r="I440">
        <v>0</v>
      </c>
      <c r="K440">
        <v>1</v>
      </c>
      <c r="L440">
        <v>730</v>
      </c>
      <c r="M440">
        <v>8</v>
      </c>
      <c r="N440" t="s">
        <v>308</v>
      </c>
      <c r="O440" t="s">
        <v>67</v>
      </c>
      <c r="P440" t="s">
        <v>49</v>
      </c>
      <c r="Q440">
        <v>2020</v>
      </c>
      <c r="R440">
        <v>83.3333333333333</v>
      </c>
      <c r="S440">
        <v>95.2777777777778</v>
      </c>
      <c r="T440">
        <v>0.9</v>
      </c>
      <c r="U440">
        <v>1731</v>
      </c>
      <c r="V440">
        <v>1</v>
      </c>
      <c r="X440">
        <v>0.21086077411900631</v>
      </c>
      <c r="Y440" t="s">
        <v>350</v>
      </c>
      <c r="Z440" t="s">
        <v>118</v>
      </c>
      <c r="AA440" t="s">
        <v>93</v>
      </c>
      <c r="AB440" t="s">
        <v>61</v>
      </c>
      <c r="AC440" t="s">
        <v>71</v>
      </c>
      <c r="AD440" t="s">
        <v>72</v>
      </c>
      <c r="AE440">
        <v>2</v>
      </c>
      <c r="AF440" t="s">
        <v>305</v>
      </c>
      <c r="AH440">
        <v>0</v>
      </c>
      <c r="AI440">
        <v>2</v>
      </c>
      <c r="AK440">
        <v>0</v>
      </c>
    </row>
    <row r="441" spans="1:37" x14ac:dyDescent="0.25">
      <c r="A441" t="s">
        <v>92</v>
      </c>
      <c r="B441">
        <v>37</v>
      </c>
      <c r="C441" t="s">
        <v>54</v>
      </c>
      <c r="D441">
        <v>4795</v>
      </c>
      <c r="E441">
        <v>1</v>
      </c>
      <c r="F441">
        <v>4611</v>
      </c>
      <c r="G441">
        <v>0</v>
      </c>
      <c r="I441">
        <v>0</v>
      </c>
      <c r="K441">
        <v>3</v>
      </c>
      <c r="L441">
        <v>180</v>
      </c>
      <c r="M441">
        <v>7</v>
      </c>
      <c r="N441" t="s">
        <v>126</v>
      </c>
      <c r="O441" t="s">
        <v>67</v>
      </c>
      <c r="P441" t="s">
        <v>49</v>
      </c>
      <c r="Q441">
        <v>2023</v>
      </c>
      <c r="R441">
        <v>95</v>
      </c>
      <c r="S441">
        <v>95</v>
      </c>
      <c r="T441">
        <v>0.7</v>
      </c>
      <c r="U441">
        <v>4611</v>
      </c>
      <c r="V441">
        <v>6</v>
      </c>
      <c r="W441">
        <v>8.9999999999999969E-2</v>
      </c>
      <c r="X441">
        <v>0.47495120364346127</v>
      </c>
      <c r="Y441" t="s">
        <v>91</v>
      </c>
      <c r="Z441" t="s">
        <v>127</v>
      </c>
      <c r="AA441" t="s">
        <v>70</v>
      </c>
      <c r="AB441" t="s">
        <v>61</v>
      </c>
      <c r="AC441" t="s">
        <v>71</v>
      </c>
      <c r="AD441" t="s">
        <v>72</v>
      </c>
      <c r="AE441">
        <v>0.49315068493150682</v>
      </c>
      <c r="AF441" t="s">
        <v>73</v>
      </c>
      <c r="AH441">
        <v>0</v>
      </c>
      <c r="AI441">
        <v>4.3287671232876717</v>
      </c>
      <c r="AJ441">
        <v>2.079113924050632E-2</v>
      </c>
      <c r="AK441">
        <v>0</v>
      </c>
    </row>
    <row r="442" spans="1:37" x14ac:dyDescent="0.25">
      <c r="A442" t="s">
        <v>452</v>
      </c>
      <c r="B442">
        <v>34</v>
      </c>
      <c r="C442" t="s">
        <v>48</v>
      </c>
      <c r="D442">
        <v>2743</v>
      </c>
      <c r="E442">
        <v>1</v>
      </c>
      <c r="F442">
        <v>4192</v>
      </c>
      <c r="G442">
        <v>0</v>
      </c>
      <c r="I442">
        <v>0</v>
      </c>
      <c r="K442">
        <v>0</v>
      </c>
      <c r="M442">
        <v>4</v>
      </c>
      <c r="N442" t="s">
        <v>308</v>
      </c>
      <c r="O442" t="s">
        <v>313</v>
      </c>
      <c r="P442" t="s">
        <v>55</v>
      </c>
      <c r="Q442">
        <v>2021</v>
      </c>
      <c r="Y442" t="s">
        <v>305</v>
      </c>
      <c r="Z442" t="s">
        <v>305</v>
      </c>
      <c r="AA442" t="s">
        <v>305</v>
      </c>
      <c r="AB442" t="s">
        <v>305</v>
      </c>
      <c r="AC442" t="s">
        <v>305</v>
      </c>
      <c r="AD442" t="s">
        <v>305</v>
      </c>
      <c r="AE442">
        <v>11.484931506849319</v>
      </c>
      <c r="AF442" t="s">
        <v>305</v>
      </c>
      <c r="AH442">
        <v>0</v>
      </c>
      <c r="AK442">
        <v>0</v>
      </c>
    </row>
    <row r="443" spans="1:37" x14ac:dyDescent="0.25">
      <c r="A443" t="s">
        <v>364</v>
      </c>
      <c r="B443">
        <v>35</v>
      </c>
      <c r="C443" t="s">
        <v>48</v>
      </c>
      <c r="D443">
        <v>1338</v>
      </c>
      <c r="E443">
        <v>1</v>
      </c>
      <c r="F443">
        <v>517</v>
      </c>
      <c r="G443">
        <v>0</v>
      </c>
      <c r="I443">
        <v>0</v>
      </c>
      <c r="K443">
        <v>1</v>
      </c>
      <c r="L443">
        <v>364</v>
      </c>
      <c r="M443">
        <v>6</v>
      </c>
      <c r="N443" t="s">
        <v>84</v>
      </c>
      <c r="O443" t="s">
        <v>86</v>
      </c>
      <c r="P443" t="s">
        <v>55</v>
      </c>
      <c r="Q443">
        <v>2019</v>
      </c>
      <c r="R443">
        <v>80.952380657196045</v>
      </c>
      <c r="S443">
        <v>94.285713195800795</v>
      </c>
      <c r="T443">
        <v>0.75</v>
      </c>
      <c r="U443">
        <v>517</v>
      </c>
      <c r="V443">
        <v>4</v>
      </c>
      <c r="W443">
        <v>4.0000000000000042E-2</v>
      </c>
      <c r="X443">
        <v>2.8239845261121861</v>
      </c>
      <c r="Y443" t="s">
        <v>87</v>
      </c>
      <c r="Z443" t="s">
        <v>196</v>
      </c>
      <c r="AA443" t="s">
        <v>79</v>
      </c>
      <c r="AB443" t="s">
        <v>311</v>
      </c>
      <c r="AC443" t="s">
        <v>62</v>
      </c>
      <c r="AD443" t="s">
        <v>80</v>
      </c>
      <c r="AE443">
        <v>0.99726027397260275</v>
      </c>
      <c r="AF443" t="s">
        <v>305</v>
      </c>
      <c r="AH443">
        <v>0</v>
      </c>
      <c r="AI443">
        <v>0.99726027397260275</v>
      </c>
      <c r="AJ443">
        <v>4.0109890109890148E-2</v>
      </c>
      <c r="AK443">
        <v>0</v>
      </c>
    </row>
    <row r="444" spans="1:37" x14ac:dyDescent="0.25">
      <c r="A444" t="s">
        <v>457</v>
      </c>
      <c r="B444">
        <v>27</v>
      </c>
      <c r="C444" t="s">
        <v>48</v>
      </c>
      <c r="D444">
        <v>2060</v>
      </c>
      <c r="E444">
        <v>1</v>
      </c>
      <c r="F444">
        <v>1644</v>
      </c>
      <c r="G444">
        <v>0</v>
      </c>
      <c r="I444">
        <v>0</v>
      </c>
      <c r="K444">
        <v>0</v>
      </c>
      <c r="M444">
        <v>6</v>
      </c>
      <c r="N444" t="s">
        <v>123</v>
      </c>
      <c r="O444" t="s">
        <v>67</v>
      </c>
      <c r="P444" t="s">
        <v>55</v>
      </c>
      <c r="Q444">
        <v>2019</v>
      </c>
      <c r="R444">
        <v>83.333333492279053</v>
      </c>
      <c r="S444">
        <v>100</v>
      </c>
      <c r="T444">
        <v>0.6</v>
      </c>
      <c r="U444">
        <v>1644</v>
      </c>
      <c r="V444">
        <v>3</v>
      </c>
      <c r="W444">
        <v>-5.0000000000000037E-2</v>
      </c>
      <c r="X444">
        <v>0.66605839416058388</v>
      </c>
      <c r="Y444" t="s">
        <v>77</v>
      </c>
      <c r="Z444" t="s">
        <v>310</v>
      </c>
      <c r="AA444" t="s">
        <v>154</v>
      </c>
      <c r="AB444" t="s">
        <v>311</v>
      </c>
      <c r="AC444" t="s">
        <v>62</v>
      </c>
      <c r="AD444" t="s">
        <v>80</v>
      </c>
      <c r="AE444">
        <v>4.5041095890410956</v>
      </c>
      <c r="AF444" t="s">
        <v>305</v>
      </c>
      <c r="AH444">
        <v>0</v>
      </c>
      <c r="AK444">
        <v>0</v>
      </c>
    </row>
    <row r="445" spans="1:37" x14ac:dyDescent="0.25">
      <c r="A445" t="s">
        <v>327</v>
      </c>
      <c r="B445">
        <v>25</v>
      </c>
      <c r="C445" t="s">
        <v>316</v>
      </c>
      <c r="D445">
        <v>1077</v>
      </c>
      <c r="E445">
        <v>1</v>
      </c>
      <c r="F445">
        <v>1261</v>
      </c>
      <c r="G445">
        <v>1</v>
      </c>
      <c r="H445">
        <v>274</v>
      </c>
      <c r="I445">
        <v>0</v>
      </c>
      <c r="K445">
        <v>1</v>
      </c>
      <c r="L445">
        <v>364</v>
      </c>
      <c r="M445">
        <v>8</v>
      </c>
      <c r="N445" t="s">
        <v>308</v>
      </c>
      <c r="O445" t="s">
        <v>67</v>
      </c>
      <c r="P445" t="s">
        <v>49</v>
      </c>
      <c r="Q445">
        <v>2019</v>
      </c>
      <c r="R445">
        <v>82.692305564880343</v>
      </c>
      <c r="S445">
        <v>98.461537170410139</v>
      </c>
      <c r="T445">
        <v>0.9</v>
      </c>
      <c r="U445">
        <v>1261</v>
      </c>
      <c r="V445">
        <v>1</v>
      </c>
      <c r="X445">
        <v>0.28945281522601107</v>
      </c>
      <c r="Y445" t="s">
        <v>328</v>
      </c>
      <c r="Z445" t="s">
        <v>127</v>
      </c>
      <c r="AA445" t="s">
        <v>131</v>
      </c>
      <c r="AB445" t="s">
        <v>132</v>
      </c>
      <c r="AC445" t="s">
        <v>71</v>
      </c>
      <c r="AD445" t="s">
        <v>133</v>
      </c>
      <c r="AE445">
        <v>0.75068493150684934</v>
      </c>
      <c r="AF445" t="s">
        <v>305</v>
      </c>
      <c r="AG445">
        <v>0.21728786677240289</v>
      </c>
      <c r="AH445">
        <v>7.9302141157811261E-4</v>
      </c>
      <c r="AI445">
        <v>0.99726027397260275</v>
      </c>
      <c r="AK445">
        <v>0</v>
      </c>
    </row>
    <row r="446" spans="1:37" x14ac:dyDescent="0.25">
      <c r="A446" t="s">
        <v>216</v>
      </c>
      <c r="B446">
        <v>38</v>
      </c>
      <c r="C446" t="s">
        <v>48</v>
      </c>
      <c r="D446">
        <v>3830</v>
      </c>
      <c r="E446">
        <v>1</v>
      </c>
      <c r="F446">
        <v>3526</v>
      </c>
      <c r="G446">
        <v>0</v>
      </c>
      <c r="I446">
        <v>0</v>
      </c>
      <c r="K446">
        <v>2</v>
      </c>
      <c r="L446">
        <v>1095</v>
      </c>
      <c r="M446">
        <v>7</v>
      </c>
      <c r="N446" t="s">
        <v>51</v>
      </c>
      <c r="O446" t="s">
        <v>67</v>
      </c>
      <c r="P446" t="s">
        <v>49</v>
      </c>
      <c r="Q446">
        <v>2022</v>
      </c>
      <c r="R446">
        <v>97</v>
      </c>
      <c r="S446">
        <v>98</v>
      </c>
      <c r="T446">
        <v>0.82</v>
      </c>
      <c r="U446">
        <v>3526</v>
      </c>
      <c r="V446">
        <v>6</v>
      </c>
      <c r="W446">
        <v>0.11</v>
      </c>
      <c r="X446">
        <v>0.62110039705048214</v>
      </c>
      <c r="Y446" t="s">
        <v>129</v>
      </c>
      <c r="Z446" t="s">
        <v>130</v>
      </c>
      <c r="AA446" t="s">
        <v>131</v>
      </c>
      <c r="AB446" t="s">
        <v>132</v>
      </c>
      <c r="AC446" t="s">
        <v>71</v>
      </c>
      <c r="AD446" t="s">
        <v>133</v>
      </c>
      <c r="AE446">
        <v>3</v>
      </c>
      <c r="AF446" t="s">
        <v>73</v>
      </c>
      <c r="AH446">
        <v>0</v>
      </c>
      <c r="AI446">
        <v>4</v>
      </c>
      <c r="AJ446">
        <v>2.75E-2</v>
      </c>
      <c r="AK446">
        <v>0</v>
      </c>
    </row>
    <row r="447" spans="1:37" x14ac:dyDescent="0.25">
      <c r="A447" t="s">
        <v>103</v>
      </c>
      <c r="B447">
        <v>33</v>
      </c>
      <c r="C447" t="s">
        <v>54</v>
      </c>
      <c r="D447">
        <v>2234</v>
      </c>
      <c r="E447">
        <v>1</v>
      </c>
      <c r="F447">
        <v>1930</v>
      </c>
      <c r="G447">
        <v>2</v>
      </c>
      <c r="H447">
        <v>274</v>
      </c>
      <c r="I447">
        <v>0</v>
      </c>
      <c r="K447">
        <v>2</v>
      </c>
      <c r="L447">
        <v>548</v>
      </c>
      <c r="M447">
        <v>6</v>
      </c>
      <c r="N447" t="s">
        <v>116</v>
      </c>
      <c r="O447" t="s">
        <v>67</v>
      </c>
      <c r="P447" t="s">
        <v>49</v>
      </c>
      <c r="Q447">
        <v>2022</v>
      </c>
      <c r="R447">
        <v>85</v>
      </c>
      <c r="S447">
        <v>87</v>
      </c>
      <c r="T447">
        <v>0.86</v>
      </c>
      <c r="U447">
        <v>1930</v>
      </c>
      <c r="V447">
        <v>6</v>
      </c>
      <c r="W447">
        <v>0.11</v>
      </c>
      <c r="X447">
        <v>1.134715025906736</v>
      </c>
      <c r="Y447" t="s">
        <v>102</v>
      </c>
      <c r="Z447" t="s">
        <v>118</v>
      </c>
      <c r="AA447" t="s">
        <v>119</v>
      </c>
      <c r="AB447" t="s">
        <v>61</v>
      </c>
      <c r="AC447" t="s">
        <v>71</v>
      </c>
      <c r="AD447" t="s">
        <v>120</v>
      </c>
      <c r="AE447">
        <v>0.75068493150684934</v>
      </c>
      <c r="AF447" t="s">
        <v>73</v>
      </c>
      <c r="AG447">
        <v>0.14196891191709851</v>
      </c>
      <c r="AH447">
        <v>1.036269430051813E-3</v>
      </c>
      <c r="AI447">
        <v>0.75068493150684934</v>
      </c>
      <c r="AJ447">
        <v>0.14653284671532851</v>
      </c>
      <c r="AK447">
        <v>0</v>
      </c>
    </row>
    <row r="448" spans="1:37" x14ac:dyDescent="0.25">
      <c r="A448" t="s">
        <v>127</v>
      </c>
      <c r="B448">
        <v>43</v>
      </c>
      <c r="C448" t="s">
        <v>54</v>
      </c>
      <c r="D448">
        <v>7792</v>
      </c>
      <c r="E448">
        <v>1</v>
      </c>
      <c r="F448">
        <v>7123</v>
      </c>
      <c r="G448">
        <v>0</v>
      </c>
      <c r="I448">
        <v>0</v>
      </c>
      <c r="K448">
        <v>2</v>
      </c>
      <c r="L448">
        <v>730</v>
      </c>
      <c r="M448">
        <v>5</v>
      </c>
      <c r="N448" t="s">
        <v>278</v>
      </c>
      <c r="O448" t="s">
        <v>67</v>
      </c>
      <c r="P448" t="s">
        <v>49</v>
      </c>
      <c r="Q448">
        <v>2021</v>
      </c>
      <c r="R448">
        <v>84.78</v>
      </c>
      <c r="S448">
        <v>82</v>
      </c>
      <c r="T448">
        <v>0.89</v>
      </c>
      <c r="U448">
        <v>7123</v>
      </c>
      <c r="V448">
        <v>6</v>
      </c>
      <c r="W448">
        <v>0.11</v>
      </c>
      <c r="X448">
        <v>0.30745472413309</v>
      </c>
      <c r="Y448" t="s">
        <v>169</v>
      </c>
      <c r="Z448" t="s">
        <v>69</v>
      </c>
      <c r="AA448" t="s">
        <v>119</v>
      </c>
      <c r="AB448" t="s">
        <v>61</v>
      </c>
      <c r="AC448" t="s">
        <v>71</v>
      </c>
      <c r="AD448" t="s">
        <v>120</v>
      </c>
      <c r="AE448">
        <v>2</v>
      </c>
      <c r="AF448" t="s">
        <v>73</v>
      </c>
      <c r="AH448">
        <v>0</v>
      </c>
      <c r="AI448">
        <v>3</v>
      </c>
      <c r="AJ448">
        <v>3.6666666666666667E-2</v>
      </c>
      <c r="AK448">
        <v>0</v>
      </c>
    </row>
    <row r="449" spans="1:37" x14ac:dyDescent="0.25">
      <c r="A449" t="s">
        <v>408</v>
      </c>
      <c r="B449">
        <v>24</v>
      </c>
      <c r="C449" t="s">
        <v>48</v>
      </c>
      <c r="D449">
        <v>1308</v>
      </c>
      <c r="E449">
        <v>1</v>
      </c>
      <c r="F449">
        <v>547</v>
      </c>
      <c r="G449">
        <v>1</v>
      </c>
      <c r="H449">
        <v>91</v>
      </c>
      <c r="I449">
        <v>0</v>
      </c>
      <c r="K449">
        <v>1</v>
      </c>
      <c r="L449">
        <v>364</v>
      </c>
      <c r="M449">
        <v>8</v>
      </c>
      <c r="N449" t="s">
        <v>369</v>
      </c>
      <c r="O449" t="s">
        <v>67</v>
      </c>
      <c r="P449" t="s">
        <v>49</v>
      </c>
      <c r="Q449">
        <v>2019</v>
      </c>
      <c r="R449">
        <v>93.75</v>
      </c>
      <c r="S449">
        <v>87.5</v>
      </c>
      <c r="T449">
        <v>0.8</v>
      </c>
      <c r="U449">
        <v>547</v>
      </c>
      <c r="V449">
        <v>4</v>
      </c>
      <c r="W449">
        <v>0.2100000000000001</v>
      </c>
      <c r="X449">
        <v>2.6691042047531992</v>
      </c>
      <c r="Y449" t="s">
        <v>370</v>
      </c>
      <c r="Z449" t="s">
        <v>306</v>
      </c>
      <c r="AA449" t="s">
        <v>131</v>
      </c>
      <c r="AB449" t="s">
        <v>371</v>
      </c>
      <c r="AC449" t="s">
        <v>71</v>
      </c>
      <c r="AD449" t="s">
        <v>133</v>
      </c>
      <c r="AE449">
        <v>0.24931506849315069</v>
      </c>
      <c r="AF449" t="s">
        <v>305</v>
      </c>
      <c r="AG449">
        <v>0.1663619744058501</v>
      </c>
      <c r="AH449">
        <v>1.828153564899452E-3</v>
      </c>
      <c r="AI449">
        <v>1.4986301369863011</v>
      </c>
      <c r="AJ449">
        <v>0.140127970749543</v>
      </c>
      <c r="AK449">
        <v>0</v>
      </c>
    </row>
    <row r="450" spans="1:37" x14ac:dyDescent="0.25">
      <c r="A450" t="s">
        <v>451</v>
      </c>
      <c r="B450">
        <v>35</v>
      </c>
      <c r="C450" t="s">
        <v>48</v>
      </c>
      <c r="D450">
        <v>942</v>
      </c>
      <c r="E450">
        <v>1</v>
      </c>
      <c r="F450">
        <v>921</v>
      </c>
      <c r="G450">
        <v>0</v>
      </c>
      <c r="I450">
        <v>0</v>
      </c>
      <c r="K450">
        <v>0</v>
      </c>
      <c r="M450">
        <v>5</v>
      </c>
      <c r="N450" t="s">
        <v>146</v>
      </c>
      <c r="O450" t="s">
        <v>67</v>
      </c>
      <c r="P450" t="s">
        <v>55</v>
      </c>
      <c r="Q450">
        <v>2021</v>
      </c>
      <c r="R450">
        <v>81.97644615173337</v>
      </c>
      <c r="S450">
        <v>93.005632781982456</v>
      </c>
      <c r="T450">
        <v>0.75</v>
      </c>
      <c r="U450">
        <v>921</v>
      </c>
      <c r="V450">
        <v>3</v>
      </c>
      <c r="W450">
        <v>-2.0000000000000021E-2</v>
      </c>
      <c r="X450">
        <v>1.1889250814332251</v>
      </c>
      <c r="Y450" t="s">
        <v>160</v>
      </c>
      <c r="Z450" t="s">
        <v>161</v>
      </c>
      <c r="AA450" t="s">
        <v>162</v>
      </c>
      <c r="AB450" t="s">
        <v>61</v>
      </c>
      <c r="AC450" t="s">
        <v>62</v>
      </c>
      <c r="AD450" t="s">
        <v>99</v>
      </c>
      <c r="AE450">
        <v>2.5232876712328771</v>
      </c>
      <c r="AF450" t="s">
        <v>305</v>
      </c>
      <c r="AH450">
        <v>0</v>
      </c>
      <c r="AI450">
        <v>2.5232876712328771</v>
      </c>
      <c r="AJ450">
        <v>-7.9261672095548401E-3</v>
      </c>
      <c r="AK450">
        <v>0</v>
      </c>
    </row>
    <row r="451" spans="1:37" x14ac:dyDescent="0.25">
      <c r="A451" t="s">
        <v>215</v>
      </c>
      <c r="B451">
        <v>29</v>
      </c>
      <c r="C451" t="s">
        <v>48</v>
      </c>
      <c r="D451">
        <v>2800</v>
      </c>
      <c r="E451">
        <v>1</v>
      </c>
      <c r="F451">
        <v>1400</v>
      </c>
      <c r="G451">
        <v>1</v>
      </c>
      <c r="H451">
        <v>456</v>
      </c>
      <c r="I451">
        <v>0</v>
      </c>
      <c r="K451">
        <v>1</v>
      </c>
      <c r="L451">
        <v>364</v>
      </c>
      <c r="M451">
        <v>7</v>
      </c>
      <c r="N451" t="s">
        <v>318</v>
      </c>
      <c r="O451" t="s">
        <v>67</v>
      </c>
      <c r="P451" t="s">
        <v>49</v>
      </c>
      <c r="Q451">
        <v>2019</v>
      </c>
      <c r="T451">
        <v>0.65</v>
      </c>
      <c r="U451">
        <v>1400</v>
      </c>
      <c r="V451">
        <v>6</v>
      </c>
      <c r="W451">
        <v>0</v>
      </c>
      <c r="X451">
        <v>1.5642857142857141</v>
      </c>
      <c r="Y451" t="s">
        <v>319</v>
      </c>
      <c r="Z451" t="s">
        <v>158</v>
      </c>
      <c r="AA451" t="s">
        <v>93</v>
      </c>
      <c r="AB451" t="s">
        <v>311</v>
      </c>
      <c r="AC451" t="s">
        <v>71</v>
      </c>
      <c r="AD451" t="s">
        <v>72</v>
      </c>
      <c r="AE451">
        <v>0.99726027397260275</v>
      </c>
      <c r="AF451" t="s">
        <v>73</v>
      </c>
      <c r="AG451">
        <v>0.32571428571428568</v>
      </c>
      <c r="AH451">
        <v>7.1428571428571429E-4</v>
      </c>
      <c r="AI451">
        <v>1.2493150684931511</v>
      </c>
      <c r="AJ451">
        <v>0</v>
      </c>
      <c r="AK451">
        <v>0</v>
      </c>
    </row>
    <row r="452" spans="1:37" x14ac:dyDescent="0.25">
      <c r="A452" t="s">
        <v>452</v>
      </c>
      <c r="B452">
        <v>36</v>
      </c>
      <c r="C452" t="s">
        <v>48</v>
      </c>
      <c r="D452">
        <v>2743</v>
      </c>
      <c r="E452">
        <v>0</v>
      </c>
      <c r="F452">
        <v>2557</v>
      </c>
      <c r="G452">
        <v>0</v>
      </c>
      <c r="I452">
        <v>0</v>
      </c>
      <c r="K452">
        <v>0</v>
      </c>
      <c r="M452">
        <v>4</v>
      </c>
      <c r="N452" t="s">
        <v>485</v>
      </c>
      <c r="O452" t="s">
        <v>313</v>
      </c>
      <c r="P452" t="s">
        <v>55</v>
      </c>
      <c r="Q452">
        <v>2017</v>
      </c>
      <c r="T452">
        <v>0.57999999999999996</v>
      </c>
      <c r="Y452" t="s">
        <v>305</v>
      </c>
      <c r="Z452" t="s">
        <v>305</v>
      </c>
      <c r="AA452" t="s">
        <v>305</v>
      </c>
      <c r="AB452" t="s">
        <v>305</v>
      </c>
      <c r="AC452" t="s">
        <v>305</v>
      </c>
      <c r="AD452" t="s">
        <v>305</v>
      </c>
      <c r="AE452">
        <v>7.0054794520547947</v>
      </c>
      <c r="AF452" t="s">
        <v>305</v>
      </c>
      <c r="AH452">
        <v>0</v>
      </c>
      <c r="AK452">
        <v>1</v>
      </c>
    </row>
    <row r="453" spans="1:37" x14ac:dyDescent="0.25">
      <c r="A453" t="s">
        <v>456</v>
      </c>
      <c r="B453">
        <v>31</v>
      </c>
      <c r="C453" t="s">
        <v>54</v>
      </c>
      <c r="D453">
        <v>2795</v>
      </c>
      <c r="E453">
        <v>0</v>
      </c>
      <c r="F453">
        <v>2609</v>
      </c>
      <c r="G453">
        <v>0</v>
      </c>
      <c r="I453">
        <v>0</v>
      </c>
      <c r="K453">
        <v>0</v>
      </c>
      <c r="M453">
        <v>8</v>
      </c>
      <c r="N453" t="s">
        <v>435</v>
      </c>
      <c r="O453" t="s">
        <v>86</v>
      </c>
      <c r="P453" t="s">
        <v>49</v>
      </c>
      <c r="Q453">
        <v>2017</v>
      </c>
      <c r="T453">
        <v>0.74</v>
      </c>
      <c r="Y453" t="s">
        <v>305</v>
      </c>
      <c r="Z453" t="s">
        <v>305</v>
      </c>
      <c r="AA453" t="s">
        <v>305</v>
      </c>
      <c r="AB453" t="s">
        <v>305</v>
      </c>
      <c r="AC453" t="s">
        <v>305</v>
      </c>
      <c r="AD453" t="s">
        <v>305</v>
      </c>
      <c r="AE453">
        <v>7.1479452054794521</v>
      </c>
      <c r="AF453" t="s">
        <v>305</v>
      </c>
      <c r="AH453">
        <v>0</v>
      </c>
      <c r="AK453">
        <v>1</v>
      </c>
    </row>
    <row r="454" spans="1:37" x14ac:dyDescent="0.25">
      <c r="A454" t="s">
        <v>477</v>
      </c>
      <c r="B454">
        <v>33</v>
      </c>
      <c r="C454" t="s">
        <v>48</v>
      </c>
      <c r="D454">
        <v>1499</v>
      </c>
      <c r="E454">
        <v>0</v>
      </c>
      <c r="F454">
        <v>1313</v>
      </c>
      <c r="G454">
        <v>0</v>
      </c>
      <c r="I454">
        <v>0</v>
      </c>
      <c r="K454">
        <v>0</v>
      </c>
      <c r="M454">
        <v>6</v>
      </c>
      <c r="N454" t="s">
        <v>76</v>
      </c>
      <c r="O454" t="s">
        <v>313</v>
      </c>
      <c r="P454" t="s">
        <v>55</v>
      </c>
      <c r="Q454">
        <v>2017</v>
      </c>
      <c r="T454">
        <v>0.67</v>
      </c>
      <c r="Y454" t="s">
        <v>305</v>
      </c>
      <c r="Z454" t="s">
        <v>305</v>
      </c>
      <c r="AA454" t="s">
        <v>305</v>
      </c>
      <c r="AB454" t="s">
        <v>305</v>
      </c>
      <c r="AC454" t="s">
        <v>305</v>
      </c>
      <c r="AD454" t="s">
        <v>305</v>
      </c>
      <c r="AE454">
        <v>3.5972602739726032</v>
      </c>
      <c r="AF454" t="s">
        <v>305</v>
      </c>
      <c r="AH454">
        <v>0</v>
      </c>
      <c r="AK454">
        <v>1</v>
      </c>
    </row>
    <row r="455" spans="1:37" x14ac:dyDescent="0.25">
      <c r="A455" t="s">
        <v>471</v>
      </c>
      <c r="B455">
        <v>31</v>
      </c>
      <c r="C455" t="s">
        <v>54</v>
      </c>
      <c r="D455">
        <v>1487</v>
      </c>
      <c r="E455">
        <v>0</v>
      </c>
      <c r="F455">
        <v>1301</v>
      </c>
      <c r="G455">
        <v>0</v>
      </c>
      <c r="I455">
        <v>0</v>
      </c>
      <c r="K455">
        <v>0</v>
      </c>
      <c r="M455">
        <v>7</v>
      </c>
      <c r="N455" t="s">
        <v>486</v>
      </c>
      <c r="O455" t="s">
        <v>86</v>
      </c>
      <c r="P455" t="s">
        <v>49</v>
      </c>
      <c r="Q455">
        <v>2017</v>
      </c>
      <c r="T455">
        <v>0.72</v>
      </c>
      <c r="Y455" t="s">
        <v>305</v>
      </c>
      <c r="Z455" t="s">
        <v>305</v>
      </c>
      <c r="AA455" t="s">
        <v>305</v>
      </c>
      <c r="AB455" t="s">
        <v>305</v>
      </c>
      <c r="AC455" t="s">
        <v>305</v>
      </c>
      <c r="AD455" t="s">
        <v>305</v>
      </c>
      <c r="AE455">
        <v>3.5643835616438362</v>
      </c>
      <c r="AF455" t="s">
        <v>305</v>
      </c>
      <c r="AH455">
        <v>0</v>
      </c>
      <c r="AK455">
        <v>1</v>
      </c>
    </row>
    <row r="456" spans="1:37" x14ac:dyDescent="0.25">
      <c r="A456" t="s">
        <v>331</v>
      </c>
      <c r="B456">
        <v>25</v>
      </c>
      <c r="C456" t="s">
        <v>54</v>
      </c>
      <c r="D456">
        <v>745</v>
      </c>
      <c r="E456">
        <v>0</v>
      </c>
      <c r="F456">
        <v>559</v>
      </c>
      <c r="G456">
        <v>0</v>
      </c>
      <c r="I456">
        <v>0</v>
      </c>
      <c r="K456">
        <v>0</v>
      </c>
      <c r="M456">
        <v>8</v>
      </c>
      <c r="N456" t="s">
        <v>318</v>
      </c>
      <c r="O456" t="s">
        <v>86</v>
      </c>
      <c r="P456" t="s">
        <v>49</v>
      </c>
      <c r="Q456">
        <v>2017</v>
      </c>
      <c r="T456">
        <v>0.65</v>
      </c>
      <c r="Y456" t="s">
        <v>305</v>
      </c>
      <c r="Z456" t="s">
        <v>305</v>
      </c>
      <c r="AA456" t="s">
        <v>305</v>
      </c>
      <c r="AB456" t="s">
        <v>305</v>
      </c>
      <c r="AC456" t="s">
        <v>305</v>
      </c>
      <c r="AD456" t="s">
        <v>305</v>
      </c>
      <c r="AE456">
        <v>1.531506849315069</v>
      </c>
      <c r="AF456" t="s">
        <v>305</v>
      </c>
      <c r="AH456">
        <v>0</v>
      </c>
      <c r="AK456">
        <v>1</v>
      </c>
    </row>
    <row r="457" spans="1:37" x14ac:dyDescent="0.25">
      <c r="A457" t="s">
        <v>375</v>
      </c>
      <c r="B457">
        <v>27</v>
      </c>
      <c r="C457" t="s">
        <v>48</v>
      </c>
      <c r="D457">
        <v>740</v>
      </c>
      <c r="E457">
        <v>0</v>
      </c>
      <c r="F457">
        <v>554</v>
      </c>
      <c r="G457">
        <v>0</v>
      </c>
      <c r="I457">
        <v>0</v>
      </c>
      <c r="K457">
        <v>0</v>
      </c>
      <c r="M457">
        <v>8</v>
      </c>
      <c r="N457" t="s">
        <v>318</v>
      </c>
      <c r="O457" t="s">
        <v>86</v>
      </c>
      <c r="P457" t="s">
        <v>49</v>
      </c>
      <c r="Q457">
        <v>2017</v>
      </c>
      <c r="T457">
        <v>0.98</v>
      </c>
      <c r="Y457" t="s">
        <v>305</v>
      </c>
      <c r="Z457" t="s">
        <v>305</v>
      </c>
      <c r="AA457" t="s">
        <v>305</v>
      </c>
      <c r="AB457" t="s">
        <v>305</v>
      </c>
      <c r="AC457" t="s">
        <v>305</v>
      </c>
      <c r="AD457" t="s">
        <v>305</v>
      </c>
      <c r="AE457">
        <v>1.517808219178082</v>
      </c>
      <c r="AF457" t="s">
        <v>305</v>
      </c>
      <c r="AH457">
        <v>0</v>
      </c>
      <c r="AK457">
        <v>1</v>
      </c>
    </row>
    <row r="458" spans="1:37" x14ac:dyDescent="0.25">
      <c r="A458" t="s">
        <v>414</v>
      </c>
      <c r="B458">
        <v>34</v>
      </c>
      <c r="C458" t="s">
        <v>54</v>
      </c>
      <c r="D458">
        <v>4410</v>
      </c>
      <c r="E458">
        <v>0</v>
      </c>
      <c r="F458">
        <v>4224</v>
      </c>
      <c r="G458">
        <v>0</v>
      </c>
      <c r="I458">
        <v>0</v>
      </c>
      <c r="K458">
        <v>0</v>
      </c>
      <c r="M458">
        <v>7</v>
      </c>
      <c r="N458" t="s">
        <v>487</v>
      </c>
      <c r="O458" t="s">
        <v>86</v>
      </c>
      <c r="P458" t="s">
        <v>49</v>
      </c>
      <c r="Q458">
        <v>2017</v>
      </c>
      <c r="T458">
        <v>0.37</v>
      </c>
      <c r="Y458" t="s">
        <v>305</v>
      </c>
      <c r="Z458" t="s">
        <v>305</v>
      </c>
      <c r="AA458" t="s">
        <v>305</v>
      </c>
      <c r="AB458" t="s">
        <v>305</v>
      </c>
      <c r="AC458" t="s">
        <v>305</v>
      </c>
      <c r="AD458" t="s">
        <v>305</v>
      </c>
      <c r="AE458">
        <v>11.57260273972603</v>
      </c>
      <c r="AF458" t="s">
        <v>305</v>
      </c>
      <c r="AH458">
        <v>0</v>
      </c>
      <c r="AK458">
        <v>1</v>
      </c>
    </row>
    <row r="459" spans="1:37" x14ac:dyDescent="0.25">
      <c r="A459" t="s">
        <v>365</v>
      </c>
      <c r="B459">
        <v>30</v>
      </c>
      <c r="C459" t="s">
        <v>48</v>
      </c>
      <c r="D459">
        <v>1206</v>
      </c>
      <c r="E459">
        <v>0</v>
      </c>
      <c r="F459">
        <v>1020</v>
      </c>
      <c r="G459">
        <v>0</v>
      </c>
      <c r="I459">
        <v>0</v>
      </c>
      <c r="K459">
        <v>0</v>
      </c>
      <c r="M459">
        <v>6</v>
      </c>
      <c r="N459" t="s">
        <v>366</v>
      </c>
      <c r="O459" t="s">
        <v>313</v>
      </c>
      <c r="P459" t="s">
        <v>55</v>
      </c>
      <c r="Q459">
        <v>2017</v>
      </c>
      <c r="T459">
        <v>0.53</v>
      </c>
      <c r="Y459" t="s">
        <v>305</v>
      </c>
      <c r="Z459" t="s">
        <v>305</v>
      </c>
      <c r="AA459" t="s">
        <v>305</v>
      </c>
      <c r="AB459" t="s">
        <v>305</v>
      </c>
      <c r="AC459" t="s">
        <v>305</v>
      </c>
      <c r="AD459" t="s">
        <v>305</v>
      </c>
      <c r="AE459">
        <v>2.794520547945206</v>
      </c>
      <c r="AF459" t="s">
        <v>305</v>
      </c>
      <c r="AH459">
        <v>0</v>
      </c>
      <c r="AK459">
        <v>1</v>
      </c>
    </row>
    <row r="460" spans="1:37" x14ac:dyDescent="0.25">
      <c r="A460" t="s">
        <v>392</v>
      </c>
      <c r="B460">
        <v>35</v>
      </c>
      <c r="C460" t="s">
        <v>48</v>
      </c>
      <c r="D460">
        <v>319</v>
      </c>
      <c r="E460">
        <v>0</v>
      </c>
      <c r="F460">
        <v>133</v>
      </c>
      <c r="G460">
        <v>0</v>
      </c>
      <c r="I460">
        <v>0</v>
      </c>
      <c r="K460">
        <v>0</v>
      </c>
      <c r="M460">
        <v>6</v>
      </c>
      <c r="N460" t="s">
        <v>488</v>
      </c>
      <c r="O460" t="s">
        <v>313</v>
      </c>
      <c r="P460" t="s">
        <v>55</v>
      </c>
      <c r="Q460">
        <v>2018</v>
      </c>
      <c r="T460">
        <v>0.91</v>
      </c>
      <c r="Y460" t="s">
        <v>305</v>
      </c>
      <c r="Z460" t="s">
        <v>305</v>
      </c>
      <c r="AA460" t="s">
        <v>305</v>
      </c>
      <c r="AB460" t="s">
        <v>305</v>
      </c>
      <c r="AC460" t="s">
        <v>305</v>
      </c>
      <c r="AD460" t="s">
        <v>305</v>
      </c>
      <c r="AE460">
        <v>0.36438356164383562</v>
      </c>
      <c r="AF460" t="s">
        <v>305</v>
      </c>
      <c r="AH460">
        <v>0</v>
      </c>
      <c r="AK460">
        <v>1</v>
      </c>
    </row>
    <row r="461" spans="1:37" x14ac:dyDescent="0.25">
      <c r="A461" t="s">
        <v>424</v>
      </c>
      <c r="B461">
        <v>31</v>
      </c>
      <c r="C461" t="s">
        <v>48</v>
      </c>
      <c r="D461">
        <v>815</v>
      </c>
      <c r="E461">
        <v>0</v>
      </c>
      <c r="F461">
        <v>629</v>
      </c>
      <c r="G461">
        <v>0</v>
      </c>
      <c r="I461">
        <v>0</v>
      </c>
      <c r="K461">
        <v>0</v>
      </c>
      <c r="M461">
        <v>8</v>
      </c>
      <c r="N461" t="s">
        <v>486</v>
      </c>
      <c r="O461" t="s">
        <v>86</v>
      </c>
      <c r="P461" t="s">
        <v>49</v>
      </c>
      <c r="Q461">
        <v>2018</v>
      </c>
      <c r="T461">
        <v>0.88</v>
      </c>
      <c r="Y461" t="s">
        <v>305</v>
      </c>
      <c r="Z461" t="s">
        <v>305</v>
      </c>
      <c r="AA461" t="s">
        <v>305</v>
      </c>
      <c r="AB461" t="s">
        <v>305</v>
      </c>
      <c r="AC461" t="s">
        <v>305</v>
      </c>
      <c r="AD461" t="s">
        <v>305</v>
      </c>
      <c r="AE461">
        <v>1.7232876712328771</v>
      </c>
      <c r="AF461" t="s">
        <v>305</v>
      </c>
      <c r="AH461">
        <v>0</v>
      </c>
      <c r="AK461">
        <v>1</v>
      </c>
    </row>
    <row r="462" spans="1:37" x14ac:dyDescent="0.25">
      <c r="A462" t="s">
        <v>379</v>
      </c>
      <c r="B462">
        <v>31</v>
      </c>
      <c r="C462" t="s">
        <v>54</v>
      </c>
      <c r="D462">
        <v>743</v>
      </c>
      <c r="E462">
        <v>0</v>
      </c>
      <c r="F462">
        <v>557</v>
      </c>
      <c r="G462">
        <v>0</v>
      </c>
      <c r="I462">
        <v>0</v>
      </c>
      <c r="K462">
        <v>0</v>
      </c>
      <c r="M462">
        <v>7</v>
      </c>
      <c r="N462" t="s">
        <v>489</v>
      </c>
      <c r="O462" t="s">
        <v>86</v>
      </c>
      <c r="P462" t="s">
        <v>49</v>
      </c>
      <c r="Q462">
        <v>2018</v>
      </c>
      <c r="T462">
        <v>0.72</v>
      </c>
      <c r="Y462" t="s">
        <v>305</v>
      </c>
      <c r="Z462" t="s">
        <v>305</v>
      </c>
      <c r="AA462" t="s">
        <v>305</v>
      </c>
      <c r="AB462" t="s">
        <v>305</v>
      </c>
      <c r="AC462" t="s">
        <v>305</v>
      </c>
      <c r="AD462" t="s">
        <v>305</v>
      </c>
      <c r="AE462">
        <v>1.526027397260274</v>
      </c>
      <c r="AF462" t="s">
        <v>305</v>
      </c>
      <c r="AH462">
        <v>0</v>
      </c>
      <c r="AK462">
        <v>1</v>
      </c>
    </row>
    <row r="463" spans="1:37" x14ac:dyDescent="0.25">
      <c r="A463" t="s">
        <v>301</v>
      </c>
      <c r="B463">
        <v>46</v>
      </c>
      <c r="C463" t="s">
        <v>302</v>
      </c>
      <c r="D463">
        <v>5904</v>
      </c>
      <c r="E463">
        <v>0</v>
      </c>
      <c r="F463">
        <v>5718</v>
      </c>
      <c r="G463">
        <v>0</v>
      </c>
      <c r="I463">
        <v>0</v>
      </c>
      <c r="K463">
        <v>0</v>
      </c>
      <c r="M463">
        <v>2</v>
      </c>
      <c r="N463" t="s">
        <v>490</v>
      </c>
      <c r="O463" t="s">
        <v>67</v>
      </c>
      <c r="P463" t="s">
        <v>304</v>
      </c>
      <c r="Q463">
        <v>2018</v>
      </c>
      <c r="R463">
        <v>62.878787755966172</v>
      </c>
      <c r="S463">
        <v>83.939393615722679</v>
      </c>
      <c r="Y463" t="s">
        <v>305</v>
      </c>
      <c r="Z463" t="s">
        <v>305</v>
      </c>
      <c r="AA463" t="s">
        <v>305</v>
      </c>
      <c r="AB463" t="s">
        <v>305</v>
      </c>
      <c r="AC463" t="s">
        <v>305</v>
      </c>
      <c r="AD463" t="s">
        <v>305</v>
      </c>
      <c r="AE463">
        <v>15.665753424657529</v>
      </c>
      <c r="AF463" t="s">
        <v>305</v>
      </c>
      <c r="AH463">
        <v>0</v>
      </c>
      <c r="AK463">
        <v>1</v>
      </c>
    </row>
    <row r="464" spans="1:37" x14ac:dyDescent="0.25">
      <c r="A464" t="s">
        <v>332</v>
      </c>
      <c r="B464">
        <v>33</v>
      </c>
      <c r="C464" t="s">
        <v>316</v>
      </c>
      <c r="D464">
        <v>2790</v>
      </c>
      <c r="E464">
        <v>0</v>
      </c>
      <c r="F464">
        <v>2604</v>
      </c>
      <c r="G464">
        <v>0</v>
      </c>
      <c r="I464">
        <v>0</v>
      </c>
      <c r="K464">
        <v>1</v>
      </c>
      <c r="L464">
        <v>20</v>
      </c>
      <c r="M464">
        <v>6</v>
      </c>
      <c r="N464" t="s">
        <v>333</v>
      </c>
      <c r="O464" t="s">
        <v>67</v>
      </c>
      <c r="P464" t="s">
        <v>49</v>
      </c>
      <c r="Q464">
        <v>2019</v>
      </c>
      <c r="R464">
        <v>83.333333492279053</v>
      </c>
      <c r="S464">
        <v>100</v>
      </c>
      <c r="T464">
        <v>0.55000000000000004</v>
      </c>
      <c r="U464">
        <v>2604</v>
      </c>
      <c r="V464">
        <v>1</v>
      </c>
      <c r="X464">
        <v>0.1401689708141321</v>
      </c>
      <c r="Y464" t="s">
        <v>334</v>
      </c>
      <c r="Z464" t="s">
        <v>153</v>
      </c>
      <c r="AA464" t="s">
        <v>240</v>
      </c>
      <c r="AB464" t="s">
        <v>61</v>
      </c>
      <c r="AC464" t="s">
        <v>71</v>
      </c>
      <c r="AD464" t="s">
        <v>120</v>
      </c>
      <c r="AE464">
        <v>5.4794520547945202E-2</v>
      </c>
      <c r="AF464" t="s">
        <v>305</v>
      </c>
      <c r="AH464">
        <v>0</v>
      </c>
      <c r="AI464">
        <v>5.4794520547945202E-2</v>
      </c>
      <c r="AK464">
        <v>1</v>
      </c>
    </row>
    <row r="465" spans="1:37" x14ac:dyDescent="0.25">
      <c r="A465" t="s">
        <v>470</v>
      </c>
      <c r="B465">
        <v>33</v>
      </c>
      <c r="C465" t="s">
        <v>302</v>
      </c>
      <c r="D465">
        <v>2416</v>
      </c>
      <c r="E465">
        <v>0</v>
      </c>
      <c r="F465">
        <v>2230</v>
      </c>
      <c r="G465">
        <v>1</v>
      </c>
      <c r="H465">
        <v>56</v>
      </c>
      <c r="I465">
        <v>0</v>
      </c>
      <c r="K465">
        <v>1</v>
      </c>
      <c r="L465">
        <v>146</v>
      </c>
      <c r="M465">
        <v>7</v>
      </c>
      <c r="N465" t="s">
        <v>352</v>
      </c>
      <c r="O465" t="s">
        <v>67</v>
      </c>
      <c r="P465" t="s">
        <v>49</v>
      </c>
      <c r="Q465">
        <v>2019</v>
      </c>
      <c r="R465">
        <v>82.692305564880343</v>
      </c>
      <c r="S465">
        <v>98.461537170410139</v>
      </c>
      <c r="T465">
        <v>0.6</v>
      </c>
      <c r="U465">
        <v>2230</v>
      </c>
      <c r="V465">
        <v>1</v>
      </c>
      <c r="X465">
        <v>0.16367713004484299</v>
      </c>
      <c r="Y465" t="s">
        <v>350</v>
      </c>
      <c r="Z465" t="s">
        <v>118</v>
      </c>
      <c r="AA465" t="s">
        <v>93</v>
      </c>
      <c r="AB465" t="s">
        <v>61</v>
      </c>
      <c r="AC465" t="s">
        <v>71</v>
      </c>
      <c r="AD465" t="s">
        <v>72</v>
      </c>
      <c r="AE465">
        <v>0.15342465753424661</v>
      </c>
      <c r="AF465" t="s">
        <v>305</v>
      </c>
      <c r="AG465">
        <v>2.5112107623318381E-2</v>
      </c>
      <c r="AH465">
        <v>4.4843049327354261E-4</v>
      </c>
      <c r="AI465">
        <v>0.4</v>
      </c>
      <c r="AK465">
        <v>1</v>
      </c>
    </row>
    <row r="466" spans="1:37" x14ac:dyDescent="0.25">
      <c r="A466" t="s">
        <v>387</v>
      </c>
      <c r="B466">
        <v>31</v>
      </c>
      <c r="C466" t="s">
        <v>302</v>
      </c>
      <c r="D466">
        <v>2013</v>
      </c>
      <c r="E466">
        <v>0</v>
      </c>
      <c r="F466">
        <v>1827</v>
      </c>
      <c r="G466">
        <v>1</v>
      </c>
      <c r="H466">
        <v>154</v>
      </c>
      <c r="I466">
        <v>0</v>
      </c>
      <c r="K466">
        <v>1</v>
      </c>
      <c r="L466">
        <v>62</v>
      </c>
      <c r="M466">
        <v>7</v>
      </c>
      <c r="N466" t="s">
        <v>491</v>
      </c>
      <c r="O466" t="s">
        <v>67</v>
      </c>
      <c r="P466" t="s">
        <v>55</v>
      </c>
      <c r="Q466">
        <v>2019</v>
      </c>
      <c r="R466">
        <v>82.692305564880343</v>
      </c>
      <c r="S466">
        <v>98.461537170410139</v>
      </c>
      <c r="T466">
        <v>0.6</v>
      </c>
      <c r="U466">
        <v>1827</v>
      </c>
      <c r="V466">
        <v>1</v>
      </c>
      <c r="X466">
        <v>0.19978106185002739</v>
      </c>
      <c r="Y466" t="s">
        <v>350</v>
      </c>
      <c r="Z466" t="s">
        <v>118</v>
      </c>
      <c r="AA466" t="s">
        <v>93</v>
      </c>
      <c r="AB466" t="s">
        <v>61</v>
      </c>
      <c r="AC466" t="s">
        <v>71</v>
      </c>
      <c r="AD466" t="s">
        <v>72</v>
      </c>
      <c r="AE466">
        <v>0.16986301369863011</v>
      </c>
      <c r="AF466" t="s">
        <v>305</v>
      </c>
      <c r="AG466">
        <v>8.4291187739463605E-2</v>
      </c>
      <c r="AH466">
        <v>5.4734537493158185E-4</v>
      </c>
      <c r="AI466">
        <v>0.42191780821917813</v>
      </c>
      <c r="AK466">
        <v>1</v>
      </c>
    </row>
    <row r="467" spans="1:37" x14ac:dyDescent="0.25">
      <c r="A467" t="s">
        <v>448</v>
      </c>
      <c r="B467">
        <v>37</v>
      </c>
      <c r="C467" t="s">
        <v>316</v>
      </c>
      <c r="D467">
        <v>1228</v>
      </c>
      <c r="E467">
        <v>0</v>
      </c>
      <c r="F467">
        <v>1042</v>
      </c>
      <c r="G467">
        <v>0</v>
      </c>
      <c r="I467">
        <v>0</v>
      </c>
      <c r="K467">
        <v>1</v>
      </c>
      <c r="L467">
        <v>41</v>
      </c>
      <c r="M467">
        <v>8</v>
      </c>
      <c r="N467" t="s">
        <v>318</v>
      </c>
      <c r="O467" t="s">
        <v>67</v>
      </c>
      <c r="P467" t="s">
        <v>49</v>
      </c>
      <c r="Q467">
        <v>2019</v>
      </c>
      <c r="R467">
        <v>82.692305564880343</v>
      </c>
      <c r="S467">
        <v>98.461537170410139</v>
      </c>
      <c r="T467">
        <v>0.9</v>
      </c>
      <c r="U467">
        <v>1042</v>
      </c>
      <c r="V467">
        <v>1</v>
      </c>
      <c r="X467">
        <v>0.35028790786948177</v>
      </c>
      <c r="Y467" t="s">
        <v>350</v>
      </c>
      <c r="Z467" t="s">
        <v>118</v>
      </c>
      <c r="AA467" t="s">
        <v>93</v>
      </c>
      <c r="AB467" t="s">
        <v>61</v>
      </c>
      <c r="AC467" t="s">
        <v>71</v>
      </c>
      <c r="AD467" t="s">
        <v>72</v>
      </c>
      <c r="AE467">
        <v>0.1123287671232877</v>
      </c>
      <c r="AF467" t="s">
        <v>305</v>
      </c>
      <c r="AH467">
        <v>0</v>
      </c>
      <c r="AI467">
        <v>0.1123287671232877</v>
      </c>
      <c r="AK467">
        <v>1</v>
      </c>
    </row>
    <row r="468" spans="1:37" x14ac:dyDescent="0.25">
      <c r="A468" t="s">
        <v>405</v>
      </c>
      <c r="B468">
        <v>29</v>
      </c>
      <c r="C468" t="s">
        <v>316</v>
      </c>
      <c r="D468">
        <v>1212</v>
      </c>
      <c r="E468">
        <v>0</v>
      </c>
      <c r="F468">
        <v>1026</v>
      </c>
      <c r="G468">
        <v>0</v>
      </c>
      <c r="I468">
        <v>0</v>
      </c>
      <c r="K468">
        <v>2</v>
      </c>
      <c r="L468">
        <v>25</v>
      </c>
      <c r="M468">
        <v>6</v>
      </c>
      <c r="N468" t="s">
        <v>76</v>
      </c>
      <c r="O468" t="s">
        <v>67</v>
      </c>
      <c r="P468" t="s">
        <v>55</v>
      </c>
      <c r="Q468">
        <v>2019</v>
      </c>
      <c r="R468">
        <v>66.666664123535128</v>
      </c>
      <c r="S468">
        <v>93.333331298828114</v>
      </c>
      <c r="T468">
        <v>0.6</v>
      </c>
      <c r="U468">
        <v>1026</v>
      </c>
      <c r="V468">
        <v>1</v>
      </c>
      <c r="X468">
        <v>0.35575048732943471</v>
      </c>
      <c r="Y468" t="s">
        <v>397</v>
      </c>
      <c r="Z468" t="s">
        <v>307</v>
      </c>
      <c r="AA468" t="s">
        <v>79</v>
      </c>
      <c r="AB468" t="s">
        <v>61</v>
      </c>
      <c r="AC468" t="s">
        <v>62</v>
      </c>
      <c r="AD468" t="s">
        <v>80</v>
      </c>
      <c r="AE468">
        <v>6.8493150684931503E-2</v>
      </c>
      <c r="AF468" t="s">
        <v>305</v>
      </c>
      <c r="AH468">
        <v>0</v>
      </c>
      <c r="AI468">
        <v>0.40273972602739733</v>
      </c>
      <c r="AK468">
        <v>1</v>
      </c>
    </row>
    <row r="469" spans="1:37" x14ac:dyDescent="0.25">
      <c r="A469" t="s">
        <v>473</v>
      </c>
      <c r="B469">
        <v>29</v>
      </c>
      <c r="C469" t="s">
        <v>302</v>
      </c>
      <c r="D469">
        <v>1092</v>
      </c>
      <c r="E469">
        <v>0</v>
      </c>
      <c r="F469">
        <v>906</v>
      </c>
      <c r="G469">
        <v>0</v>
      </c>
      <c r="I469">
        <v>0</v>
      </c>
      <c r="K469">
        <v>1</v>
      </c>
      <c r="L469">
        <v>23</v>
      </c>
      <c r="M469">
        <v>8</v>
      </c>
      <c r="N469" t="s">
        <v>492</v>
      </c>
      <c r="O469" t="s">
        <v>86</v>
      </c>
      <c r="P469" t="s">
        <v>474</v>
      </c>
      <c r="Q469">
        <v>2019</v>
      </c>
      <c r="R469">
        <v>83.333331584930448</v>
      </c>
      <c r="S469">
        <v>86.666665267944353</v>
      </c>
      <c r="T469">
        <v>0.8</v>
      </c>
      <c r="U469">
        <v>906</v>
      </c>
      <c r="V469">
        <v>1</v>
      </c>
      <c r="X469">
        <v>0.40286975717439288</v>
      </c>
      <c r="Y469" t="s">
        <v>383</v>
      </c>
      <c r="Z469" t="s">
        <v>384</v>
      </c>
      <c r="AA469" t="s">
        <v>221</v>
      </c>
      <c r="AB469" t="s">
        <v>61</v>
      </c>
      <c r="AC469" t="s">
        <v>222</v>
      </c>
      <c r="AD469" t="s">
        <v>133</v>
      </c>
      <c r="AE469">
        <v>6.3013698630136991E-2</v>
      </c>
      <c r="AF469" t="s">
        <v>305</v>
      </c>
      <c r="AH469">
        <v>0</v>
      </c>
      <c r="AI469">
        <v>6.3013698630136991E-2</v>
      </c>
      <c r="AK469">
        <v>1</v>
      </c>
    </row>
    <row r="470" spans="1:37" x14ac:dyDescent="0.25">
      <c r="A470" t="s">
        <v>415</v>
      </c>
      <c r="B470">
        <v>30</v>
      </c>
      <c r="C470" t="s">
        <v>316</v>
      </c>
      <c r="D470">
        <v>1113</v>
      </c>
      <c r="E470">
        <v>0</v>
      </c>
      <c r="F470">
        <v>927</v>
      </c>
      <c r="G470">
        <v>1</v>
      </c>
      <c r="H470">
        <v>270</v>
      </c>
      <c r="I470">
        <v>0</v>
      </c>
      <c r="K470">
        <v>1</v>
      </c>
      <c r="L470">
        <v>86</v>
      </c>
      <c r="M470">
        <v>6</v>
      </c>
      <c r="N470" t="s">
        <v>76</v>
      </c>
      <c r="O470" t="s">
        <v>67</v>
      </c>
      <c r="P470" t="s">
        <v>55</v>
      </c>
      <c r="Q470">
        <v>2019</v>
      </c>
      <c r="R470">
        <v>66.666664123535128</v>
      </c>
      <c r="S470">
        <v>93.333331298828114</v>
      </c>
      <c r="T470">
        <v>0.52</v>
      </c>
      <c r="U470">
        <v>927</v>
      </c>
      <c r="V470">
        <v>1</v>
      </c>
      <c r="X470">
        <v>0.39374325782092767</v>
      </c>
      <c r="Y470" t="s">
        <v>397</v>
      </c>
      <c r="Z470" t="s">
        <v>307</v>
      </c>
      <c r="AA470" t="s">
        <v>79</v>
      </c>
      <c r="AB470" t="s">
        <v>61</v>
      </c>
      <c r="AC470" t="s">
        <v>62</v>
      </c>
      <c r="AD470" t="s">
        <v>80</v>
      </c>
      <c r="AE470">
        <v>0.23561643835616439</v>
      </c>
      <c r="AF470" t="s">
        <v>305</v>
      </c>
      <c r="AG470">
        <v>0.29126213592233008</v>
      </c>
      <c r="AH470">
        <v>1.078748651564185E-3</v>
      </c>
      <c r="AI470">
        <v>0.73972602739726023</v>
      </c>
      <c r="AK470">
        <v>1</v>
      </c>
    </row>
    <row r="471" spans="1:37" x14ac:dyDescent="0.25">
      <c r="A471" t="s">
        <v>289</v>
      </c>
      <c r="B471">
        <v>26</v>
      </c>
      <c r="C471" t="s">
        <v>316</v>
      </c>
      <c r="D471">
        <v>366</v>
      </c>
      <c r="E471">
        <v>0</v>
      </c>
      <c r="F471">
        <v>180</v>
      </c>
      <c r="G471">
        <v>0</v>
      </c>
      <c r="I471">
        <v>0</v>
      </c>
      <c r="K471">
        <v>1</v>
      </c>
      <c r="L471">
        <v>32</v>
      </c>
      <c r="M471">
        <v>7</v>
      </c>
      <c r="N471" t="s">
        <v>493</v>
      </c>
      <c r="O471" t="s">
        <v>67</v>
      </c>
      <c r="P471" t="s">
        <v>55</v>
      </c>
      <c r="Q471">
        <v>2019</v>
      </c>
      <c r="R471">
        <v>83.333333492279053</v>
      </c>
      <c r="S471">
        <v>100</v>
      </c>
      <c r="T471">
        <v>0.85</v>
      </c>
      <c r="U471">
        <v>180</v>
      </c>
      <c r="V471">
        <v>2</v>
      </c>
      <c r="W471">
        <v>-1.0000000000000011E-2</v>
      </c>
      <c r="X471">
        <v>4.0555555555555554</v>
      </c>
      <c r="Y471" t="s">
        <v>77</v>
      </c>
      <c r="Z471" t="s">
        <v>78</v>
      </c>
      <c r="AA471" t="s">
        <v>79</v>
      </c>
      <c r="AB471" t="s">
        <v>61</v>
      </c>
      <c r="AC471" t="s">
        <v>62</v>
      </c>
      <c r="AD471" t="s">
        <v>80</v>
      </c>
      <c r="AE471">
        <v>8.7671232876712329E-2</v>
      </c>
      <c r="AF471" t="s">
        <v>73</v>
      </c>
      <c r="AH471">
        <v>0</v>
      </c>
      <c r="AI471">
        <v>0.49315068493150682</v>
      </c>
      <c r="AJ471">
        <v>-2.0277777777777801E-2</v>
      </c>
      <c r="AK471">
        <v>1</v>
      </c>
    </row>
    <row r="472" spans="1:37" x14ac:dyDescent="0.25">
      <c r="A472" t="s">
        <v>315</v>
      </c>
      <c r="B472">
        <v>27</v>
      </c>
      <c r="C472" t="s">
        <v>316</v>
      </c>
      <c r="D472">
        <v>316</v>
      </c>
      <c r="E472">
        <v>0</v>
      </c>
      <c r="F472">
        <v>130</v>
      </c>
      <c r="G472">
        <v>0</v>
      </c>
      <c r="I472">
        <v>0</v>
      </c>
      <c r="K472">
        <v>1</v>
      </c>
      <c r="L472">
        <v>5</v>
      </c>
      <c r="M472">
        <v>8</v>
      </c>
      <c r="N472" t="s">
        <v>369</v>
      </c>
      <c r="O472" t="s">
        <v>67</v>
      </c>
      <c r="P472" t="s">
        <v>49</v>
      </c>
      <c r="Q472">
        <v>2019</v>
      </c>
      <c r="R472">
        <v>93.75</v>
      </c>
      <c r="S472">
        <v>87.5</v>
      </c>
      <c r="T472">
        <v>0.97</v>
      </c>
      <c r="U472">
        <v>130</v>
      </c>
      <c r="V472">
        <v>1</v>
      </c>
      <c r="X472">
        <v>2.8076923076923079</v>
      </c>
      <c r="Y472" t="s">
        <v>317</v>
      </c>
      <c r="Z472" t="s">
        <v>65</v>
      </c>
      <c r="AA472" t="s">
        <v>131</v>
      </c>
      <c r="AB472" t="s">
        <v>132</v>
      </c>
      <c r="AC472" t="s">
        <v>71</v>
      </c>
      <c r="AD472" t="s">
        <v>133</v>
      </c>
      <c r="AE472">
        <v>1.3698630136986301E-2</v>
      </c>
      <c r="AF472" t="s">
        <v>305</v>
      </c>
      <c r="AH472">
        <v>0</v>
      </c>
      <c r="AI472">
        <v>0.35616438356164382</v>
      </c>
      <c r="AK472">
        <v>1</v>
      </c>
    </row>
    <row r="473" spans="1:37" x14ac:dyDescent="0.25">
      <c r="A473" t="s">
        <v>329</v>
      </c>
      <c r="B473">
        <v>32</v>
      </c>
      <c r="C473" t="s">
        <v>316</v>
      </c>
      <c r="D473">
        <v>3121</v>
      </c>
      <c r="E473">
        <v>0</v>
      </c>
      <c r="F473">
        <v>2935</v>
      </c>
      <c r="G473">
        <v>0</v>
      </c>
      <c r="I473">
        <v>0</v>
      </c>
      <c r="K473">
        <v>2</v>
      </c>
      <c r="L473">
        <v>73</v>
      </c>
      <c r="M473">
        <v>7</v>
      </c>
      <c r="N473" t="s">
        <v>101</v>
      </c>
      <c r="O473" t="s">
        <v>67</v>
      </c>
      <c r="P473" t="s">
        <v>49</v>
      </c>
      <c r="Q473">
        <v>2020</v>
      </c>
      <c r="R473">
        <v>77.5</v>
      </c>
      <c r="S473">
        <v>60</v>
      </c>
      <c r="T473">
        <v>0.57999999999999996</v>
      </c>
      <c r="U473">
        <v>2935</v>
      </c>
      <c r="V473">
        <v>2</v>
      </c>
      <c r="W473">
        <v>2.9999999999999919E-2</v>
      </c>
      <c r="X473">
        <v>0.2487223168654174</v>
      </c>
      <c r="Y473" t="s">
        <v>330</v>
      </c>
      <c r="Z473" t="s">
        <v>130</v>
      </c>
      <c r="AA473" t="s">
        <v>93</v>
      </c>
      <c r="AB473" t="s">
        <v>311</v>
      </c>
      <c r="AC473" t="s">
        <v>71</v>
      </c>
      <c r="AD473" t="s">
        <v>72</v>
      </c>
      <c r="AE473">
        <v>0.2</v>
      </c>
      <c r="AF473" t="s">
        <v>305</v>
      </c>
      <c r="AH473">
        <v>0</v>
      </c>
      <c r="AI473">
        <v>1.2</v>
      </c>
      <c r="AJ473">
        <v>2.4999999999999929E-2</v>
      </c>
      <c r="AK473">
        <v>1</v>
      </c>
    </row>
    <row r="474" spans="1:37" x14ac:dyDescent="0.25">
      <c r="A474" t="s">
        <v>494</v>
      </c>
      <c r="B474">
        <v>35</v>
      </c>
      <c r="C474" t="s">
        <v>48</v>
      </c>
      <c r="D474">
        <v>2396</v>
      </c>
      <c r="E474">
        <v>0</v>
      </c>
      <c r="F474">
        <v>2210</v>
      </c>
      <c r="G474">
        <v>0</v>
      </c>
      <c r="I474">
        <v>0</v>
      </c>
      <c r="K474">
        <v>1</v>
      </c>
      <c r="L474">
        <v>50</v>
      </c>
      <c r="M474">
        <v>7</v>
      </c>
      <c r="N474" t="s">
        <v>51</v>
      </c>
      <c r="O474" t="s">
        <v>67</v>
      </c>
      <c r="P474" t="s">
        <v>49</v>
      </c>
      <c r="Q474">
        <v>2021</v>
      </c>
      <c r="T474">
        <v>0.97</v>
      </c>
      <c r="Y474" t="s">
        <v>305</v>
      </c>
      <c r="Z474" t="s">
        <v>305</v>
      </c>
      <c r="AA474" t="s">
        <v>305</v>
      </c>
      <c r="AB474" t="s">
        <v>305</v>
      </c>
      <c r="AC474" t="s">
        <v>305</v>
      </c>
      <c r="AD474" t="s">
        <v>305</v>
      </c>
      <c r="AE474">
        <v>0.13698630136986301</v>
      </c>
      <c r="AF474" t="s">
        <v>305</v>
      </c>
      <c r="AH474">
        <v>0</v>
      </c>
      <c r="AI474">
        <v>0.13698630136986301</v>
      </c>
      <c r="AK474">
        <v>1</v>
      </c>
    </row>
    <row r="475" spans="1:37" x14ac:dyDescent="0.25">
      <c r="A475" t="s">
        <v>349</v>
      </c>
      <c r="B475">
        <v>33</v>
      </c>
      <c r="C475" t="s">
        <v>48</v>
      </c>
      <c r="D475">
        <v>1915</v>
      </c>
      <c r="E475">
        <v>0</v>
      </c>
      <c r="F475">
        <v>1729</v>
      </c>
      <c r="G475">
        <v>1</v>
      </c>
      <c r="H475">
        <v>4</v>
      </c>
      <c r="I475">
        <v>0</v>
      </c>
      <c r="K475">
        <v>2</v>
      </c>
      <c r="L475">
        <v>460</v>
      </c>
      <c r="M475">
        <v>7</v>
      </c>
      <c r="N475" t="s">
        <v>90</v>
      </c>
      <c r="O475" t="s">
        <v>67</v>
      </c>
      <c r="P475" t="s">
        <v>49</v>
      </c>
      <c r="Q475">
        <v>2021</v>
      </c>
      <c r="R475">
        <v>96</v>
      </c>
      <c r="S475">
        <v>97</v>
      </c>
      <c r="T475">
        <v>0.83</v>
      </c>
      <c r="U475">
        <v>1729</v>
      </c>
      <c r="V475">
        <v>3</v>
      </c>
      <c r="W475">
        <v>0.14000000000000001</v>
      </c>
      <c r="X475">
        <v>0.63331405436668597</v>
      </c>
      <c r="Y475" t="s">
        <v>182</v>
      </c>
      <c r="Z475" t="s">
        <v>158</v>
      </c>
      <c r="AA475" t="s">
        <v>93</v>
      </c>
      <c r="AB475" t="s">
        <v>61</v>
      </c>
      <c r="AC475" t="s">
        <v>71</v>
      </c>
      <c r="AD475" t="s">
        <v>72</v>
      </c>
      <c r="AE475">
        <v>1.0958904109589039E-2</v>
      </c>
      <c r="AF475" t="s">
        <v>305</v>
      </c>
      <c r="AG475">
        <v>2.3134759976865238E-3</v>
      </c>
      <c r="AH475">
        <v>5.7836899942163096E-4</v>
      </c>
      <c r="AI475">
        <v>1.0958904109589039E-2</v>
      </c>
      <c r="AJ475">
        <v>12.775</v>
      </c>
      <c r="AK475">
        <v>1</v>
      </c>
    </row>
    <row r="476" spans="1:37" x14ac:dyDescent="0.25">
      <c r="A476" t="s">
        <v>307</v>
      </c>
      <c r="B476">
        <v>38</v>
      </c>
      <c r="C476" t="s">
        <v>54</v>
      </c>
      <c r="D476">
        <v>1782</v>
      </c>
      <c r="E476">
        <v>0</v>
      </c>
      <c r="F476">
        <v>1596</v>
      </c>
      <c r="G476">
        <v>1</v>
      </c>
      <c r="H476">
        <v>608</v>
      </c>
      <c r="I476">
        <v>0</v>
      </c>
      <c r="K476">
        <v>1</v>
      </c>
      <c r="L476">
        <v>881</v>
      </c>
      <c r="M476">
        <v>4</v>
      </c>
      <c r="N476" t="s">
        <v>192</v>
      </c>
      <c r="O476" t="s">
        <v>67</v>
      </c>
      <c r="P476" t="s">
        <v>55</v>
      </c>
      <c r="Q476">
        <v>2021</v>
      </c>
      <c r="R476">
        <v>54.17</v>
      </c>
      <c r="S476">
        <v>83</v>
      </c>
      <c r="T476">
        <v>1</v>
      </c>
      <c r="U476">
        <v>1596</v>
      </c>
      <c r="V476">
        <v>3</v>
      </c>
      <c r="W476">
        <v>0.3</v>
      </c>
      <c r="X476">
        <v>0.68609022556390975</v>
      </c>
      <c r="Y476" t="s">
        <v>309</v>
      </c>
      <c r="Z476" t="s">
        <v>136</v>
      </c>
      <c r="AA476" t="s">
        <v>194</v>
      </c>
      <c r="AB476" t="s">
        <v>98</v>
      </c>
      <c r="AC476" t="s">
        <v>62</v>
      </c>
      <c r="AD476" t="s">
        <v>80</v>
      </c>
      <c r="AE476">
        <v>1.6657534246575341</v>
      </c>
      <c r="AF476" t="s">
        <v>305</v>
      </c>
      <c r="AG476">
        <v>0.38095238095238088</v>
      </c>
      <c r="AH476">
        <v>6.2656641604010022E-4</v>
      </c>
      <c r="AI476">
        <v>1.6657534246575341</v>
      </c>
      <c r="AJ476">
        <v>0.1800986842105263</v>
      </c>
      <c r="AK476">
        <v>1</v>
      </c>
    </row>
    <row r="477" spans="1:37" x14ac:dyDescent="0.25">
      <c r="A477" t="s">
        <v>341</v>
      </c>
      <c r="B477">
        <v>36</v>
      </c>
      <c r="C477" t="s">
        <v>54</v>
      </c>
      <c r="D477">
        <v>1444</v>
      </c>
      <c r="E477">
        <v>0</v>
      </c>
      <c r="F477">
        <v>1258</v>
      </c>
      <c r="G477">
        <v>0</v>
      </c>
      <c r="I477">
        <v>0</v>
      </c>
      <c r="K477">
        <v>2</v>
      </c>
      <c r="L477">
        <v>467</v>
      </c>
      <c r="M477">
        <v>8</v>
      </c>
      <c r="N477" t="s">
        <v>51</v>
      </c>
      <c r="O477" t="s">
        <v>67</v>
      </c>
      <c r="P477" t="s">
        <v>49</v>
      </c>
      <c r="Q477">
        <v>2021</v>
      </c>
      <c r="R477">
        <v>100</v>
      </c>
      <c r="S477">
        <v>98</v>
      </c>
      <c r="T477">
        <v>0.86</v>
      </c>
      <c r="U477">
        <v>1258</v>
      </c>
      <c r="V477">
        <v>3</v>
      </c>
      <c r="W477">
        <v>0.14000000000000001</v>
      </c>
      <c r="X477">
        <v>0.87042925278219385</v>
      </c>
      <c r="Y477" t="s">
        <v>129</v>
      </c>
      <c r="Z477" t="s">
        <v>130</v>
      </c>
      <c r="AA477" t="s">
        <v>131</v>
      </c>
      <c r="AB477" t="s">
        <v>132</v>
      </c>
      <c r="AC477" t="s">
        <v>71</v>
      </c>
      <c r="AD477" t="s">
        <v>133</v>
      </c>
      <c r="AE477">
        <v>1.279452054794521</v>
      </c>
      <c r="AF477" t="s">
        <v>305</v>
      </c>
      <c r="AH477">
        <v>0</v>
      </c>
      <c r="AI477">
        <v>2.279452054794521</v>
      </c>
      <c r="AJ477">
        <v>6.1418269230769228E-2</v>
      </c>
      <c r="AK477">
        <v>1</v>
      </c>
    </row>
    <row r="478" spans="1:37" x14ac:dyDescent="0.25">
      <c r="A478" t="s">
        <v>450</v>
      </c>
      <c r="B478">
        <v>27</v>
      </c>
      <c r="C478" t="s">
        <v>48</v>
      </c>
      <c r="D478">
        <v>687</v>
      </c>
      <c r="E478">
        <v>0</v>
      </c>
      <c r="F478">
        <v>501</v>
      </c>
      <c r="G478">
        <v>0</v>
      </c>
      <c r="I478">
        <v>0</v>
      </c>
      <c r="K478">
        <v>0</v>
      </c>
      <c r="M478">
        <v>7</v>
      </c>
      <c r="N478" t="s">
        <v>421</v>
      </c>
      <c r="O478" t="s">
        <v>67</v>
      </c>
      <c r="P478" t="s">
        <v>55</v>
      </c>
      <c r="Q478">
        <v>2021</v>
      </c>
      <c r="R478">
        <v>70.650000000000006</v>
      </c>
      <c r="S478">
        <v>94</v>
      </c>
      <c r="T478">
        <v>0.9</v>
      </c>
      <c r="U478">
        <v>501</v>
      </c>
      <c r="V478">
        <v>2</v>
      </c>
      <c r="W478">
        <v>0</v>
      </c>
      <c r="X478">
        <v>1.457085828343313</v>
      </c>
      <c r="Y478" t="s">
        <v>77</v>
      </c>
      <c r="Z478" t="s">
        <v>376</v>
      </c>
      <c r="AA478" t="s">
        <v>79</v>
      </c>
      <c r="AB478" t="s">
        <v>61</v>
      </c>
      <c r="AC478" t="s">
        <v>62</v>
      </c>
      <c r="AD478" t="s">
        <v>80</v>
      </c>
      <c r="AE478">
        <v>1.372602739726027</v>
      </c>
      <c r="AF478" t="s">
        <v>305</v>
      </c>
      <c r="AH478">
        <v>0</v>
      </c>
      <c r="AK478">
        <v>1</v>
      </c>
    </row>
    <row r="479" spans="1:37" x14ac:dyDescent="0.25">
      <c r="A479" t="s">
        <v>402</v>
      </c>
      <c r="B479">
        <v>34</v>
      </c>
      <c r="C479" t="s">
        <v>48</v>
      </c>
      <c r="D479">
        <v>1361</v>
      </c>
      <c r="E479">
        <v>0</v>
      </c>
      <c r="F479">
        <v>1175</v>
      </c>
      <c r="G479">
        <v>0</v>
      </c>
      <c r="I479">
        <v>0</v>
      </c>
      <c r="K479">
        <v>0</v>
      </c>
      <c r="M479">
        <v>6</v>
      </c>
      <c r="N479" t="s">
        <v>403</v>
      </c>
      <c r="O479" t="s">
        <v>67</v>
      </c>
      <c r="P479" t="s">
        <v>404</v>
      </c>
      <c r="Q479">
        <v>2020</v>
      </c>
      <c r="Y479" t="s">
        <v>305</v>
      </c>
      <c r="Z479" t="s">
        <v>305</v>
      </c>
      <c r="AA479" t="s">
        <v>305</v>
      </c>
      <c r="AB479" t="s">
        <v>305</v>
      </c>
      <c r="AC479" t="s">
        <v>305</v>
      </c>
      <c r="AD479" t="s">
        <v>305</v>
      </c>
      <c r="AE479">
        <v>3.2191780821917808</v>
      </c>
      <c r="AF479" t="s">
        <v>305</v>
      </c>
      <c r="AH479">
        <v>0</v>
      </c>
      <c r="AK479">
        <v>1</v>
      </c>
    </row>
    <row r="480" spans="1:37" x14ac:dyDescent="0.25">
      <c r="A480" t="s">
        <v>453</v>
      </c>
      <c r="B480">
        <v>29</v>
      </c>
      <c r="C480" t="s">
        <v>48</v>
      </c>
      <c r="D480">
        <v>1552</v>
      </c>
      <c r="E480">
        <v>0</v>
      </c>
      <c r="F480">
        <v>1366</v>
      </c>
      <c r="G480">
        <v>0</v>
      </c>
      <c r="I480">
        <v>0</v>
      </c>
      <c r="K480">
        <v>0</v>
      </c>
      <c r="M480">
        <v>7</v>
      </c>
      <c r="N480" t="s">
        <v>454</v>
      </c>
      <c r="O480" t="s">
        <v>67</v>
      </c>
      <c r="P480" t="s">
        <v>404</v>
      </c>
      <c r="Q480">
        <v>2021</v>
      </c>
      <c r="Y480" t="s">
        <v>305</v>
      </c>
      <c r="Z480" t="s">
        <v>305</v>
      </c>
      <c r="AA480" t="s">
        <v>305</v>
      </c>
      <c r="AB480" t="s">
        <v>305</v>
      </c>
      <c r="AC480" t="s">
        <v>305</v>
      </c>
      <c r="AD480" t="s">
        <v>305</v>
      </c>
      <c r="AE480">
        <v>3.742465753424657</v>
      </c>
      <c r="AF480" t="s">
        <v>305</v>
      </c>
      <c r="AH480">
        <v>0</v>
      </c>
      <c r="AK480">
        <v>1</v>
      </c>
    </row>
    <row r="481" spans="1:37" x14ac:dyDescent="0.25">
      <c r="A481" t="s">
        <v>322</v>
      </c>
      <c r="B481">
        <v>39</v>
      </c>
      <c r="C481" t="s">
        <v>54</v>
      </c>
      <c r="D481">
        <v>4572</v>
      </c>
      <c r="E481">
        <v>0</v>
      </c>
      <c r="F481">
        <v>4386</v>
      </c>
      <c r="G481">
        <v>0</v>
      </c>
      <c r="I481">
        <v>0</v>
      </c>
      <c r="K481">
        <v>0</v>
      </c>
      <c r="M481">
        <v>3</v>
      </c>
      <c r="N481" t="s">
        <v>323</v>
      </c>
      <c r="O481" t="s">
        <v>67</v>
      </c>
      <c r="P481" t="s">
        <v>55</v>
      </c>
      <c r="Q481">
        <v>2021</v>
      </c>
      <c r="R481">
        <v>70.650000000000006</v>
      </c>
      <c r="S481">
        <v>94</v>
      </c>
      <c r="T481">
        <v>0.99</v>
      </c>
      <c r="U481">
        <v>4386</v>
      </c>
      <c r="V481">
        <v>1</v>
      </c>
      <c r="X481">
        <v>8.3219334245326043E-2</v>
      </c>
      <c r="Y481" t="s">
        <v>305</v>
      </c>
      <c r="Z481" t="s">
        <v>305</v>
      </c>
      <c r="AA481" t="s">
        <v>305</v>
      </c>
      <c r="AB481" t="s">
        <v>305</v>
      </c>
      <c r="AC481" t="s">
        <v>305</v>
      </c>
      <c r="AD481" t="s">
        <v>305</v>
      </c>
      <c r="AE481">
        <v>0.50410958904109593</v>
      </c>
      <c r="AF481" t="s">
        <v>305</v>
      </c>
      <c r="AH481">
        <v>0</v>
      </c>
      <c r="AI481">
        <v>0.50410958904109593</v>
      </c>
      <c r="AK481">
        <v>1</v>
      </c>
    </row>
    <row r="482" spans="1:37" x14ac:dyDescent="0.25">
      <c r="A482" t="s">
        <v>376</v>
      </c>
      <c r="B482">
        <v>37</v>
      </c>
      <c r="C482" t="s">
        <v>48</v>
      </c>
      <c r="D482">
        <v>1871</v>
      </c>
      <c r="E482">
        <v>0</v>
      </c>
      <c r="F482">
        <v>1685</v>
      </c>
      <c r="G482">
        <v>0</v>
      </c>
      <c r="I482">
        <v>0</v>
      </c>
      <c r="K482">
        <v>0</v>
      </c>
      <c r="M482">
        <v>5</v>
      </c>
      <c r="N482" t="s">
        <v>287</v>
      </c>
      <c r="O482" t="s">
        <v>67</v>
      </c>
      <c r="P482" t="s">
        <v>55</v>
      </c>
      <c r="Q482">
        <v>2022</v>
      </c>
      <c r="R482">
        <v>68</v>
      </c>
      <c r="S482">
        <v>71</v>
      </c>
      <c r="T482">
        <v>0.91</v>
      </c>
      <c r="U482">
        <v>1685</v>
      </c>
      <c r="V482">
        <v>4</v>
      </c>
      <c r="W482">
        <v>0.26</v>
      </c>
      <c r="X482">
        <v>0.86646884272997027</v>
      </c>
      <c r="Y482" t="s">
        <v>77</v>
      </c>
      <c r="Z482" t="s">
        <v>322</v>
      </c>
      <c r="AA482" t="s">
        <v>154</v>
      </c>
      <c r="AB482" t="s">
        <v>61</v>
      </c>
      <c r="AC482" t="s">
        <v>62</v>
      </c>
      <c r="AD482" t="s">
        <v>80</v>
      </c>
      <c r="AE482">
        <v>4.6164383561643838</v>
      </c>
      <c r="AF482" t="s">
        <v>305</v>
      </c>
      <c r="AH482">
        <v>0</v>
      </c>
      <c r="AK482">
        <v>1</v>
      </c>
    </row>
    <row r="483" spans="1:37" x14ac:dyDescent="0.25">
      <c r="A483" t="s">
        <v>495</v>
      </c>
      <c r="B483">
        <v>36</v>
      </c>
      <c r="C483" t="s">
        <v>48</v>
      </c>
      <c r="D483">
        <v>939</v>
      </c>
      <c r="E483">
        <v>0</v>
      </c>
      <c r="F483">
        <v>753</v>
      </c>
      <c r="G483">
        <v>0</v>
      </c>
      <c r="I483">
        <v>0</v>
      </c>
      <c r="K483">
        <v>0</v>
      </c>
      <c r="M483">
        <v>5</v>
      </c>
      <c r="N483" t="s">
        <v>239</v>
      </c>
      <c r="O483" t="s">
        <v>67</v>
      </c>
      <c r="P483" t="s">
        <v>55</v>
      </c>
      <c r="Q483">
        <v>2022</v>
      </c>
      <c r="T483">
        <v>0.93</v>
      </c>
      <c r="Y483" t="s">
        <v>305</v>
      </c>
      <c r="Z483" t="s">
        <v>305</v>
      </c>
      <c r="AA483" t="s">
        <v>305</v>
      </c>
      <c r="AB483" t="s">
        <v>305</v>
      </c>
      <c r="AC483" t="s">
        <v>305</v>
      </c>
      <c r="AD483" t="s">
        <v>305</v>
      </c>
      <c r="AE483">
        <v>2.0630136986301371</v>
      </c>
      <c r="AF483" t="s">
        <v>305</v>
      </c>
      <c r="AH483">
        <v>0</v>
      </c>
      <c r="AK483">
        <v>1</v>
      </c>
    </row>
    <row r="484" spans="1:37" x14ac:dyDescent="0.25">
      <c r="A484" t="s">
        <v>476</v>
      </c>
      <c r="B484">
        <v>36</v>
      </c>
      <c r="C484" t="s">
        <v>48</v>
      </c>
      <c r="D484">
        <v>366</v>
      </c>
      <c r="E484">
        <v>0</v>
      </c>
      <c r="F484">
        <v>180</v>
      </c>
      <c r="G484">
        <v>0</v>
      </c>
      <c r="I484">
        <v>0</v>
      </c>
      <c r="K484">
        <v>0</v>
      </c>
      <c r="M484">
        <v>6</v>
      </c>
      <c r="N484" t="s">
        <v>205</v>
      </c>
      <c r="O484" t="s">
        <v>67</v>
      </c>
      <c r="P484" t="s">
        <v>55</v>
      </c>
      <c r="Q484">
        <v>2022</v>
      </c>
      <c r="R484">
        <v>91</v>
      </c>
      <c r="S484">
        <v>87</v>
      </c>
      <c r="T484">
        <v>0.87</v>
      </c>
      <c r="U484">
        <v>180</v>
      </c>
      <c r="V484">
        <v>1</v>
      </c>
      <c r="X484">
        <v>2.0277777777777781</v>
      </c>
      <c r="Y484" t="s">
        <v>198</v>
      </c>
      <c r="Z484" t="s">
        <v>196</v>
      </c>
      <c r="AA484" t="s">
        <v>419</v>
      </c>
      <c r="AB484" t="s">
        <v>61</v>
      </c>
      <c r="AC484" t="s">
        <v>62</v>
      </c>
      <c r="AD484" t="s">
        <v>151</v>
      </c>
      <c r="AE484">
        <v>0.49315068493150682</v>
      </c>
      <c r="AF484" t="s">
        <v>305</v>
      </c>
      <c r="AH484">
        <v>0</v>
      </c>
      <c r="AK484">
        <v>1</v>
      </c>
    </row>
    <row r="485" spans="1:37" x14ac:dyDescent="0.25">
      <c r="A485" t="s">
        <v>436</v>
      </c>
      <c r="B485">
        <v>31</v>
      </c>
      <c r="C485" t="s">
        <v>54</v>
      </c>
      <c r="D485">
        <v>1919</v>
      </c>
      <c r="E485">
        <v>0</v>
      </c>
      <c r="F485">
        <v>1733</v>
      </c>
      <c r="G485">
        <v>0</v>
      </c>
      <c r="I485">
        <v>0</v>
      </c>
      <c r="K485">
        <v>0</v>
      </c>
      <c r="M485">
        <v>8</v>
      </c>
      <c r="N485" t="s">
        <v>437</v>
      </c>
      <c r="O485" t="s">
        <v>67</v>
      </c>
      <c r="P485" t="s">
        <v>404</v>
      </c>
      <c r="Q485">
        <v>2022</v>
      </c>
      <c r="Y485" t="s">
        <v>305</v>
      </c>
      <c r="Z485" t="s">
        <v>305</v>
      </c>
      <c r="AA485" t="s">
        <v>305</v>
      </c>
      <c r="AB485" t="s">
        <v>305</v>
      </c>
      <c r="AC485" t="s">
        <v>305</v>
      </c>
      <c r="AD485" t="s">
        <v>305</v>
      </c>
      <c r="AE485">
        <v>4.7479452054794518</v>
      </c>
      <c r="AF485" t="s">
        <v>305</v>
      </c>
      <c r="AH485">
        <v>0</v>
      </c>
      <c r="AK485">
        <v>1</v>
      </c>
    </row>
    <row r="486" spans="1:37" x14ac:dyDescent="0.25">
      <c r="A486" t="s">
        <v>362</v>
      </c>
      <c r="B486">
        <v>31</v>
      </c>
      <c r="C486" t="s">
        <v>48</v>
      </c>
      <c r="D486">
        <v>2107</v>
      </c>
      <c r="E486">
        <v>0</v>
      </c>
      <c r="F486">
        <v>1921</v>
      </c>
      <c r="G486">
        <v>2</v>
      </c>
      <c r="H486">
        <v>589</v>
      </c>
      <c r="I486">
        <v>0</v>
      </c>
      <c r="K486">
        <v>2</v>
      </c>
      <c r="L486">
        <v>955</v>
      </c>
      <c r="M486">
        <v>7</v>
      </c>
      <c r="N486" t="s">
        <v>363</v>
      </c>
      <c r="O486" t="s">
        <v>67</v>
      </c>
      <c r="P486" t="s">
        <v>49</v>
      </c>
      <c r="Q486">
        <v>2022</v>
      </c>
      <c r="Y486" t="s">
        <v>305</v>
      </c>
      <c r="Z486" t="s">
        <v>305</v>
      </c>
      <c r="AA486" t="s">
        <v>305</v>
      </c>
      <c r="AB486" t="s">
        <v>305</v>
      </c>
      <c r="AC486" t="s">
        <v>305</v>
      </c>
      <c r="AD486" t="s">
        <v>305</v>
      </c>
      <c r="AE486">
        <v>1.613698630136986</v>
      </c>
      <c r="AF486" t="s">
        <v>305</v>
      </c>
      <c r="AG486">
        <v>0.30661114003123369</v>
      </c>
      <c r="AH486">
        <v>1.0411244143675169E-3</v>
      </c>
      <c r="AI486">
        <v>1.613698630136986</v>
      </c>
      <c r="AK486">
        <v>1</v>
      </c>
    </row>
    <row r="487" spans="1:37" x14ac:dyDescent="0.25">
      <c r="A487" t="s">
        <v>183</v>
      </c>
      <c r="B487">
        <v>33</v>
      </c>
      <c r="C487" t="s">
        <v>54</v>
      </c>
      <c r="D487">
        <v>3034</v>
      </c>
      <c r="E487">
        <v>0</v>
      </c>
      <c r="F487">
        <v>2848</v>
      </c>
      <c r="G487">
        <v>0</v>
      </c>
      <c r="I487">
        <v>0</v>
      </c>
      <c r="K487">
        <v>0</v>
      </c>
      <c r="M487">
        <v>6</v>
      </c>
      <c r="N487" t="s">
        <v>126</v>
      </c>
      <c r="O487" t="s">
        <v>50</v>
      </c>
      <c r="P487" t="s">
        <v>49</v>
      </c>
      <c r="Q487">
        <v>2023</v>
      </c>
      <c r="R487">
        <v>95</v>
      </c>
      <c r="S487">
        <v>95</v>
      </c>
      <c r="T487">
        <v>0.55000000000000004</v>
      </c>
      <c r="U487">
        <v>2848</v>
      </c>
      <c r="V487">
        <v>5</v>
      </c>
      <c r="W487">
        <v>3.000000000000003E-2</v>
      </c>
      <c r="X487">
        <v>0.6408005617977528</v>
      </c>
      <c r="Y487" t="s">
        <v>182</v>
      </c>
      <c r="Z487" t="s">
        <v>127</v>
      </c>
      <c r="AA487" t="s">
        <v>70</v>
      </c>
      <c r="AB487" t="s">
        <v>61</v>
      </c>
      <c r="AC487" t="s">
        <v>71</v>
      </c>
      <c r="AD487" t="s">
        <v>72</v>
      </c>
      <c r="AE487">
        <v>7.8027397260273972</v>
      </c>
      <c r="AF487" t="s">
        <v>305</v>
      </c>
      <c r="AH487">
        <v>0</v>
      </c>
      <c r="AK487">
        <v>1</v>
      </c>
    </row>
    <row r="488" spans="1:37" x14ac:dyDescent="0.25">
      <c r="A488" t="s">
        <v>422</v>
      </c>
      <c r="B488">
        <v>33</v>
      </c>
      <c r="C488" t="s">
        <v>54</v>
      </c>
      <c r="D488">
        <v>2824</v>
      </c>
      <c r="E488">
        <v>0</v>
      </c>
      <c r="F488">
        <v>2638</v>
      </c>
      <c r="G488">
        <v>3</v>
      </c>
      <c r="H488">
        <v>721</v>
      </c>
      <c r="I488">
        <v>0</v>
      </c>
      <c r="K488">
        <v>1</v>
      </c>
      <c r="L488">
        <v>1542</v>
      </c>
      <c r="M488">
        <v>6</v>
      </c>
      <c r="N488" t="s">
        <v>207</v>
      </c>
      <c r="O488" t="s">
        <v>67</v>
      </c>
      <c r="P488" t="s">
        <v>49</v>
      </c>
      <c r="Q488">
        <v>2023</v>
      </c>
      <c r="R488">
        <v>80</v>
      </c>
      <c r="S488">
        <v>88</v>
      </c>
      <c r="T488">
        <v>0.92</v>
      </c>
      <c r="U488">
        <v>2638</v>
      </c>
      <c r="V488">
        <v>5</v>
      </c>
      <c r="W488">
        <v>0.27</v>
      </c>
      <c r="X488">
        <v>0.69181197877179679</v>
      </c>
      <c r="Y488" t="s">
        <v>272</v>
      </c>
      <c r="Z488" t="s">
        <v>273</v>
      </c>
      <c r="AA488" t="s">
        <v>210</v>
      </c>
      <c r="AB488" t="s">
        <v>61</v>
      </c>
      <c r="AC488" t="s">
        <v>71</v>
      </c>
      <c r="AD488" t="s">
        <v>211</v>
      </c>
      <c r="AE488">
        <v>1.9753424657534251</v>
      </c>
      <c r="AF488" t="s">
        <v>305</v>
      </c>
      <c r="AG488">
        <v>0.27331311599696739</v>
      </c>
      <c r="AH488">
        <v>1.137225170583776E-3</v>
      </c>
      <c r="AI488">
        <v>1.9753424657534251</v>
      </c>
      <c r="AJ488">
        <v>0.13668515950069349</v>
      </c>
      <c r="AK488">
        <v>1</v>
      </c>
    </row>
    <row r="489" spans="1:37" x14ac:dyDescent="0.25">
      <c r="A489" t="s">
        <v>428</v>
      </c>
      <c r="B489">
        <v>26</v>
      </c>
      <c r="C489" t="s">
        <v>48</v>
      </c>
      <c r="D489">
        <v>856</v>
      </c>
      <c r="E489">
        <v>0</v>
      </c>
      <c r="F489">
        <v>670</v>
      </c>
      <c r="G489">
        <v>0</v>
      </c>
      <c r="I489">
        <v>0</v>
      </c>
      <c r="K489">
        <v>1</v>
      </c>
      <c r="L489">
        <v>162</v>
      </c>
      <c r="M489">
        <v>8</v>
      </c>
      <c r="N489" t="s">
        <v>224</v>
      </c>
      <c r="O489" t="s">
        <v>67</v>
      </c>
      <c r="P489" t="s">
        <v>49</v>
      </c>
      <c r="Q489">
        <v>2023</v>
      </c>
      <c r="R489">
        <v>89</v>
      </c>
      <c r="S489">
        <v>91</v>
      </c>
      <c r="T489">
        <v>0.81</v>
      </c>
      <c r="U489">
        <v>670</v>
      </c>
      <c r="V489">
        <v>2</v>
      </c>
      <c r="W489">
        <v>4.0000000000000042E-2</v>
      </c>
      <c r="X489">
        <v>1.08955223880597</v>
      </c>
      <c r="Y489" t="s">
        <v>202</v>
      </c>
      <c r="Z489" t="s">
        <v>200</v>
      </c>
      <c r="AA489" t="s">
        <v>305</v>
      </c>
      <c r="AB489" t="s">
        <v>61</v>
      </c>
      <c r="AC489" t="s">
        <v>71</v>
      </c>
      <c r="AD489" t="s">
        <v>305</v>
      </c>
      <c r="AE489">
        <v>0.44383561643835617</v>
      </c>
      <c r="AF489" t="s">
        <v>305</v>
      </c>
      <c r="AH489">
        <v>0</v>
      </c>
      <c r="AI489">
        <v>1.8356164383561639</v>
      </c>
      <c r="AJ489">
        <v>2.1791044776119421E-2</v>
      </c>
      <c r="AK489">
        <v>1</v>
      </c>
    </row>
    <row r="490" spans="1:37" x14ac:dyDescent="0.25">
      <c r="A490" t="s">
        <v>458</v>
      </c>
      <c r="B490">
        <v>32</v>
      </c>
      <c r="C490" t="s">
        <v>48</v>
      </c>
      <c r="D490">
        <v>681</v>
      </c>
      <c r="E490">
        <v>0</v>
      </c>
      <c r="F490">
        <v>495</v>
      </c>
      <c r="G490">
        <v>0</v>
      </c>
      <c r="I490">
        <v>0</v>
      </c>
      <c r="K490">
        <v>0</v>
      </c>
      <c r="M490">
        <v>6</v>
      </c>
      <c r="N490" t="s">
        <v>76</v>
      </c>
      <c r="O490" t="s">
        <v>67</v>
      </c>
      <c r="P490" t="s">
        <v>55</v>
      </c>
      <c r="Q490">
        <v>2023</v>
      </c>
      <c r="R490">
        <v>89</v>
      </c>
      <c r="S490">
        <v>91</v>
      </c>
      <c r="T490">
        <v>0.93</v>
      </c>
      <c r="U490">
        <v>495</v>
      </c>
      <c r="V490">
        <v>1</v>
      </c>
      <c r="X490">
        <v>0.73737373737373735</v>
      </c>
      <c r="Y490" t="s">
        <v>193</v>
      </c>
      <c r="Z490" t="s">
        <v>153</v>
      </c>
      <c r="AA490" t="s">
        <v>419</v>
      </c>
      <c r="AB490" t="s">
        <v>98</v>
      </c>
      <c r="AC490" t="s">
        <v>62</v>
      </c>
      <c r="AD490" t="s">
        <v>151</v>
      </c>
      <c r="AE490">
        <v>1.3561643835616439</v>
      </c>
      <c r="AF490" t="s">
        <v>305</v>
      </c>
      <c r="AH490">
        <v>0</v>
      </c>
      <c r="AI490">
        <v>1.3561643835616439</v>
      </c>
      <c r="AK490">
        <v>1</v>
      </c>
    </row>
    <row r="491" spans="1:37" x14ac:dyDescent="0.25">
      <c r="A491" t="s">
        <v>496</v>
      </c>
      <c r="B491">
        <v>31</v>
      </c>
      <c r="C491" t="s">
        <v>48</v>
      </c>
      <c r="D491">
        <v>1033</v>
      </c>
      <c r="E491">
        <v>0</v>
      </c>
      <c r="F491">
        <v>847</v>
      </c>
      <c r="G491">
        <v>1</v>
      </c>
      <c r="H491">
        <v>282</v>
      </c>
      <c r="I491">
        <v>0</v>
      </c>
      <c r="K491">
        <v>2</v>
      </c>
      <c r="L491">
        <v>9</v>
      </c>
      <c r="M491">
        <v>7</v>
      </c>
      <c r="N491" t="s">
        <v>438</v>
      </c>
      <c r="O491" t="s">
        <v>67</v>
      </c>
      <c r="P491" t="s">
        <v>49</v>
      </c>
      <c r="Q491">
        <v>2022</v>
      </c>
      <c r="R491">
        <v>80</v>
      </c>
      <c r="S491">
        <v>88</v>
      </c>
      <c r="T491">
        <v>0.9</v>
      </c>
      <c r="U491">
        <v>847</v>
      </c>
      <c r="V491">
        <v>3</v>
      </c>
      <c r="W491">
        <v>1.0000000000000011E-2</v>
      </c>
      <c r="X491">
        <v>1.2927981109799289</v>
      </c>
      <c r="Y491" t="s">
        <v>208</v>
      </c>
      <c r="Z491" t="s">
        <v>209</v>
      </c>
      <c r="AA491" t="s">
        <v>221</v>
      </c>
      <c r="AB491" t="s">
        <v>61</v>
      </c>
      <c r="AC491" t="s">
        <v>71</v>
      </c>
      <c r="AD491" t="s">
        <v>133</v>
      </c>
      <c r="AE491">
        <v>2.4657534246575338E-2</v>
      </c>
      <c r="AF491" t="s">
        <v>305</v>
      </c>
      <c r="AG491">
        <v>0.33293978748524211</v>
      </c>
      <c r="AH491">
        <v>1.1806375442739081E-3</v>
      </c>
      <c r="AI491">
        <v>0.77260273972602744</v>
      </c>
      <c r="AJ491">
        <v>1.2943262411347529E-2</v>
      </c>
      <c r="AK491">
        <v>1</v>
      </c>
    </row>
    <row r="492" spans="1:37" x14ac:dyDescent="0.25">
      <c r="A492" t="s">
        <v>394</v>
      </c>
      <c r="B492">
        <v>31</v>
      </c>
      <c r="C492" t="s">
        <v>54</v>
      </c>
      <c r="D492">
        <v>849</v>
      </c>
      <c r="E492">
        <v>0</v>
      </c>
      <c r="F492">
        <v>663</v>
      </c>
      <c r="G492">
        <v>0</v>
      </c>
      <c r="I492">
        <v>0</v>
      </c>
      <c r="K492">
        <v>0</v>
      </c>
      <c r="M492">
        <v>6</v>
      </c>
      <c r="N492" t="s">
        <v>395</v>
      </c>
      <c r="O492" t="s">
        <v>67</v>
      </c>
      <c r="P492" t="s">
        <v>55</v>
      </c>
      <c r="Q492">
        <v>2022</v>
      </c>
      <c r="R492">
        <v>68</v>
      </c>
      <c r="S492">
        <v>71</v>
      </c>
      <c r="T492">
        <v>0.85</v>
      </c>
      <c r="U492">
        <v>663</v>
      </c>
      <c r="V492">
        <v>2</v>
      </c>
      <c r="W492">
        <v>1.0000000000000011E-2</v>
      </c>
      <c r="X492">
        <v>1.10105580693816</v>
      </c>
      <c r="Y492" t="s">
        <v>77</v>
      </c>
      <c r="Z492" t="s">
        <v>78</v>
      </c>
      <c r="AA492" t="s">
        <v>154</v>
      </c>
      <c r="AB492" t="s">
        <v>61</v>
      </c>
      <c r="AC492" t="s">
        <v>62</v>
      </c>
      <c r="AD492" t="s">
        <v>80</v>
      </c>
      <c r="AE492">
        <v>1.816438356164384</v>
      </c>
      <c r="AF492" t="s">
        <v>305</v>
      </c>
      <c r="AH492">
        <v>0</v>
      </c>
      <c r="AI492">
        <v>1.816438356164384</v>
      </c>
      <c r="AJ492">
        <v>5.505279034690805E-3</v>
      </c>
      <c r="AK492">
        <v>1</v>
      </c>
    </row>
    <row r="493" spans="1:37" x14ac:dyDescent="0.25">
      <c r="A493" t="s">
        <v>462</v>
      </c>
      <c r="B493">
        <v>25</v>
      </c>
      <c r="C493" t="s">
        <v>48</v>
      </c>
      <c r="D493">
        <v>703</v>
      </c>
      <c r="E493">
        <v>0</v>
      </c>
      <c r="F493">
        <v>517</v>
      </c>
      <c r="G493">
        <v>0</v>
      </c>
      <c r="I493">
        <v>0</v>
      </c>
      <c r="K493">
        <v>1</v>
      </c>
      <c r="L493">
        <v>53</v>
      </c>
      <c r="M493">
        <v>8</v>
      </c>
      <c r="N493" t="s">
        <v>260</v>
      </c>
      <c r="O493" t="s">
        <v>67</v>
      </c>
      <c r="P493" t="s">
        <v>49</v>
      </c>
      <c r="Q493">
        <v>2022</v>
      </c>
      <c r="R493">
        <v>85</v>
      </c>
      <c r="S493">
        <v>87</v>
      </c>
      <c r="T493">
        <v>0.95</v>
      </c>
      <c r="U493">
        <v>517</v>
      </c>
      <c r="V493">
        <v>2</v>
      </c>
      <c r="W493">
        <v>3.9999999999999918E-2</v>
      </c>
      <c r="X493">
        <v>1.411992263056093</v>
      </c>
      <c r="Y493" t="s">
        <v>173</v>
      </c>
      <c r="Z493" t="s">
        <v>118</v>
      </c>
      <c r="AA493" t="s">
        <v>93</v>
      </c>
      <c r="AB493" t="s">
        <v>132</v>
      </c>
      <c r="AC493" t="s">
        <v>71</v>
      </c>
      <c r="AD493" t="s">
        <v>72</v>
      </c>
      <c r="AE493">
        <v>0.14520547945205481</v>
      </c>
      <c r="AF493" t="s">
        <v>305</v>
      </c>
      <c r="AH493">
        <v>0</v>
      </c>
      <c r="AI493">
        <v>1.4164383561643841</v>
      </c>
      <c r="AJ493">
        <v>2.8239845261121801E-2</v>
      </c>
      <c r="AK493">
        <v>1</v>
      </c>
    </row>
    <row r="494" spans="1:37" x14ac:dyDescent="0.25">
      <c r="A494" t="s">
        <v>273</v>
      </c>
      <c r="B494">
        <v>33</v>
      </c>
      <c r="C494" t="s">
        <v>48</v>
      </c>
      <c r="D494">
        <v>433</v>
      </c>
      <c r="E494">
        <v>0</v>
      </c>
      <c r="F494">
        <v>247</v>
      </c>
      <c r="G494">
        <v>0</v>
      </c>
      <c r="I494">
        <v>0</v>
      </c>
      <c r="K494">
        <v>0</v>
      </c>
      <c r="M494">
        <v>5</v>
      </c>
      <c r="N494" t="s">
        <v>233</v>
      </c>
      <c r="O494" t="s">
        <v>67</v>
      </c>
      <c r="P494" t="s">
        <v>55</v>
      </c>
      <c r="Q494">
        <v>2022</v>
      </c>
      <c r="R494">
        <v>80</v>
      </c>
      <c r="S494">
        <v>88</v>
      </c>
      <c r="T494">
        <v>0.69</v>
      </c>
      <c r="U494">
        <v>247</v>
      </c>
      <c r="V494">
        <v>1</v>
      </c>
      <c r="X494">
        <v>1.4777327935222671</v>
      </c>
      <c r="Y494" t="s">
        <v>272</v>
      </c>
      <c r="Z494" t="s">
        <v>234</v>
      </c>
      <c r="AA494" t="s">
        <v>235</v>
      </c>
      <c r="AB494" t="s">
        <v>61</v>
      </c>
      <c r="AC494" t="s">
        <v>62</v>
      </c>
      <c r="AD494" t="s">
        <v>211</v>
      </c>
      <c r="AE494">
        <v>0.67671232876712328</v>
      </c>
      <c r="AF494" t="s">
        <v>305</v>
      </c>
      <c r="AH494">
        <v>0</v>
      </c>
      <c r="AI494">
        <v>0.67671232876712328</v>
      </c>
      <c r="AK494">
        <v>1</v>
      </c>
    </row>
    <row r="495" spans="1:37" x14ac:dyDescent="0.25">
      <c r="A495" t="s">
        <v>497</v>
      </c>
      <c r="B495">
        <v>22</v>
      </c>
      <c r="C495" t="s">
        <v>48</v>
      </c>
      <c r="D495">
        <v>194</v>
      </c>
      <c r="E495">
        <v>0</v>
      </c>
      <c r="F495">
        <v>8</v>
      </c>
      <c r="G495">
        <v>0</v>
      </c>
      <c r="I495">
        <v>0</v>
      </c>
      <c r="K495">
        <v>0</v>
      </c>
      <c r="M495">
        <v>8</v>
      </c>
      <c r="N495" t="s">
        <v>388</v>
      </c>
      <c r="O495" t="s">
        <v>67</v>
      </c>
      <c r="P495" t="s">
        <v>49</v>
      </c>
      <c r="Q495">
        <v>2022</v>
      </c>
      <c r="R495">
        <v>90</v>
      </c>
      <c r="S495">
        <v>100</v>
      </c>
      <c r="T495">
        <v>0.98</v>
      </c>
      <c r="U495">
        <v>8</v>
      </c>
      <c r="V495">
        <v>1</v>
      </c>
      <c r="X495">
        <v>45.625</v>
      </c>
      <c r="Y495" t="s">
        <v>141</v>
      </c>
      <c r="Z495" t="s">
        <v>142</v>
      </c>
      <c r="AA495" t="s">
        <v>131</v>
      </c>
      <c r="AB495" t="s">
        <v>132</v>
      </c>
      <c r="AC495" t="s">
        <v>71</v>
      </c>
      <c r="AD495" t="s">
        <v>133</v>
      </c>
      <c r="AE495">
        <v>2.1917808219178079E-2</v>
      </c>
      <c r="AF495" t="s">
        <v>305</v>
      </c>
      <c r="AH495">
        <v>0</v>
      </c>
      <c r="AI495">
        <v>2.1917808219178079E-2</v>
      </c>
      <c r="AK495">
        <v>1</v>
      </c>
    </row>
    <row r="496" spans="1:37" x14ac:dyDescent="0.25">
      <c r="A496" t="s">
        <v>406</v>
      </c>
      <c r="B496">
        <v>30</v>
      </c>
      <c r="C496" t="s">
        <v>48</v>
      </c>
      <c r="D496">
        <v>1829</v>
      </c>
      <c r="E496">
        <v>0</v>
      </c>
      <c r="F496">
        <v>1643</v>
      </c>
      <c r="G496">
        <v>1</v>
      </c>
      <c r="H496">
        <v>1034</v>
      </c>
      <c r="I496">
        <v>0</v>
      </c>
      <c r="K496">
        <v>3</v>
      </c>
      <c r="L496">
        <v>487</v>
      </c>
      <c r="M496">
        <v>6</v>
      </c>
      <c r="N496" t="s">
        <v>468</v>
      </c>
      <c r="O496" t="s">
        <v>67</v>
      </c>
      <c r="P496" t="s">
        <v>55</v>
      </c>
      <c r="Q496">
        <v>2022</v>
      </c>
      <c r="R496">
        <v>89</v>
      </c>
      <c r="S496">
        <v>91</v>
      </c>
      <c r="T496">
        <v>0.65</v>
      </c>
      <c r="U496">
        <v>1643</v>
      </c>
      <c r="V496">
        <v>5</v>
      </c>
      <c r="W496">
        <v>3.000000000000003E-2</v>
      </c>
      <c r="X496">
        <v>1.1107729762629339</v>
      </c>
      <c r="Y496" t="s">
        <v>267</v>
      </c>
      <c r="Z496" t="s">
        <v>265</v>
      </c>
      <c r="AA496" t="s">
        <v>79</v>
      </c>
      <c r="AB496" t="s">
        <v>61</v>
      </c>
      <c r="AC496" t="s">
        <v>62</v>
      </c>
      <c r="AD496" t="s">
        <v>80</v>
      </c>
      <c r="AE496">
        <v>0.13150684931506851</v>
      </c>
      <c r="AF496" t="s">
        <v>305</v>
      </c>
      <c r="AG496">
        <v>0.6293365794278758</v>
      </c>
      <c r="AH496">
        <v>6.0864272671941571E-4</v>
      </c>
      <c r="AI496">
        <v>2.8328767123287668</v>
      </c>
      <c r="AJ496">
        <v>1.058994197292071E-2</v>
      </c>
      <c r="AK496">
        <v>1</v>
      </c>
    </row>
    <row r="497" spans="1:37" x14ac:dyDescent="0.25">
      <c r="A497" t="s">
        <v>401</v>
      </c>
      <c r="B497">
        <v>43</v>
      </c>
      <c r="C497" t="s">
        <v>48</v>
      </c>
      <c r="D497">
        <v>4619</v>
      </c>
      <c r="E497">
        <v>0</v>
      </c>
      <c r="F497">
        <v>4433</v>
      </c>
      <c r="G497">
        <v>0</v>
      </c>
      <c r="I497">
        <v>0</v>
      </c>
      <c r="K497">
        <v>1</v>
      </c>
      <c r="L497">
        <v>1023</v>
      </c>
      <c r="M497">
        <v>5</v>
      </c>
      <c r="N497" t="s">
        <v>270</v>
      </c>
      <c r="O497" t="s">
        <v>67</v>
      </c>
      <c r="P497" t="s">
        <v>55</v>
      </c>
      <c r="Q497">
        <v>2021</v>
      </c>
      <c r="T497">
        <v>0.6</v>
      </c>
      <c r="U497">
        <v>4433</v>
      </c>
      <c r="V497">
        <v>4</v>
      </c>
      <c r="W497">
        <v>4.9999999999999933E-2</v>
      </c>
      <c r="X497">
        <v>0.32934807128355509</v>
      </c>
      <c r="Y497" t="s">
        <v>58</v>
      </c>
      <c r="Z497" t="s">
        <v>390</v>
      </c>
      <c r="AA497" t="s">
        <v>60</v>
      </c>
      <c r="AB497" t="s">
        <v>61</v>
      </c>
      <c r="AC497" t="s">
        <v>62</v>
      </c>
      <c r="AD497" t="s">
        <v>63</v>
      </c>
      <c r="AE497">
        <v>2.8027397260273972</v>
      </c>
      <c r="AF497" t="s">
        <v>305</v>
      </c>
      <c r="AH497">
        <v>0</v>
      </c>
      <c r="AI497">
        <v>2.8027397260273972</v>
      </c>
      <c r="AJ497">
        <v>1.7839687194525881E-2</v>
      </c>
      <c r="AK497">
        <v>1</v>
      </c>
    </row>
    <row r="498" spans="1:37" x14ac:dyDescent="0.25">
      <c r="A498" t="s">
        <v>451</v>
      </c>
      <c r="B498">
        <v>37</v>
      </c>
      <c r="C498" t="s">
        <v>48</v>
      </c>
      <c r="D498">
        <v>942</v>
      </c>
      <c r="E498">
        <v>0</v>
      </c>
      <c r="F498">
        <v>756</v>
      </c>
      <c r="G498">
        <v>0</v>
      </c>
      <c r="I498">
        <v>0</v>
      </c>
      <c r="K498">
        <v>0</v>
      </c>
      <c r="M498">
        <v>5</v>
      </c>
      <c r="N498" t="s">
        <v>146</v>
      </c>
      <c r="O498" t="s">
        <v>67</v>
      </c>
      <c r="P498" t="s">
        <v>55</v>
      </c>
      <c r="Q498">
        <v>2021</v>
      </c>
      <c r="R498">
        <v>81.97644615173337</v>
      </c>
      <c r="S498">
        <v>93.005632781982456</v>
      </c>
      <c r="T498">
        <v>0.75</v>
      </c>
      <c r="U498">
        <v>756</v>
      </c>
      <c r="V498">
        <v>3</v>
      </c>
      <c r="W498">
        <v>-2.0000000000000021E-2</v>
      </c>
      <c r="X498">
        <v>1.4484126984126979</v>
      </c>
      <c r="Y498" t="s">
        <v>160</v>
      </c>
      <c r="Z498" t="s">
        <v>161</v>
      </c>
      <c r="AA498" t="s">
        <v>162</v>
      </c>
      <c r="AB498" t="s">
        <v>61</v>
      </c>
      <c r="AC498" t="s">
        <v>62</v>
      </c>
      <c r="AD498" t="s">
        <v>99</v>
      </c>
      <c r="AE498">
        <v>2.0712328767123291</v>
      </c>
      <c r="AF498" t="s">
        <v>305</v>
      </c>
      <c r="AH498">
        <v>0</v>
      </c>
      <c r="AI498">
        <v>2.0712328767123291</v>
      </c>
      <c r="AJ498">
        <v>-9.6560846560846663E-3</v>
      </c>
      <c r="AK498">
        <v>1</v>
      </c>
    </row>
    <row r="499" spans="1:37" x14ac:dyDescent="0.25">
      <c r="A499" t="s">
        <v>429</v>
      </c>
      <c r="B499">
        <v>38</v>
      </c>
      <c r="C499" t="s">
        <v>48</v>
      </c>
      <c r="D499">
        <v>3960</v>
      </c>
      <c r="E499">
        <v>0</v>
      </c>
      <c r="F499">
        <v>3774</v>
      </c>
      <c r="G499">
        <v>0</v>
      </c>
      <c r="I499">
        <v>0</v>
      </c>
      <c r="K499">
        <v>2</v>
      </c>
      <c r="L499">
        <v>709</v>
      </c>
      <c r="M499">
        <v>7</v>
      </c>
      <c r="N499" t="s">
        <v>388</v>
      </c>
      <c r="O499" t="s">
        <v>67</v>
      </c>
      <c r="P499" t="s">
        <v>49</v>
      </c>
      <c r="Q499">
        <v>2021</v>
      </c>
      <c r="R499">
        <v>84.78</v>
      </c>
      <c r="S499">
        <v>82</v>
      </c>
      <c r="T499">
        <v>0.56999999999999995</v>
      </c>
      <c r="U499">
        <v>3774</v>
      </c>
      <c r="V499">
        <v>4</v>
      </c>
      <c r="W499">
        <v>6.9999999999999951E-2</v>
      </c>
      <c r="X499">
        <v>0.38685744568097508</v>
      </c>
      <c r="Y499" t="s">
        <v>355</v>
      </c>
      <c r="Z499" t="s">
        <v>200</v>
      </c>
      <c r="AA499" t="s">
        <v>131</v>
      </c>
      <c r="AB499" t="s">
        <v>132</v>
      </c>
      <c r="AC499" t="s">
        <v>71</v>
      </c>
      <c r="AD499" t="s">
        <v>133</v>
      </c>
      <c r="AE499">
        <v>1.942465753424657</v>
      </c>
      <c r="AF499" t="s">
        <v>305</v>
      </c>
      <c r="AH499">
        <v>0</v>
      </c>
      <c r="AI499">
        <v>2.9424657534246581</v>
      </c>
      <c r="AJ499">
        <v>2.3789571694599609E-2</v>
      </c>
      <c r="AK499">
        <v>1</v>
      </c>
    </row>
    <row r="500" spans="1:37" x14ac:dyDescent="0.25">
      <c r="A500" t="s">
        <v>326</v>
      </c>
      <c r="B500">
        <v>39</v>
      </c>
      <c r="C500" t="s">
        <v>54</v>
      </c>
      <c r="D500">
        <v>3187</v>
      </c>
      <c r="E500">
        <v>0</v>
      </c>
      <c r="F500">
        <v>3001</v>
      </c>
      <c r="G500">
        <v>1</v>
      </c>
      <c r="H500">
        <v>803</v>
      </c>
      <c r="I500">
        <v>0</v>
      </c>
      <c r="K500">
        <v>1</v>
      </c>
      <c r="L500">
        <v>984</v>
      </c>
      <c r="M500">
        <v>6</v>
      </c>
      <c r="N500" t="s">
        <v>207</v>
      </c>
      <c r="O500" t="s">
        <v>67</v>
      </c>
      <c r="P500" t="s">
        <v>49</v>
      </c>
      <c r="Q500">
        <v>2021</v>
      </c>
      <c r="R500">
        <v>100</v>
      </c>
      <c r="S500">
        <v>100</v>
      </c>
      <c r="T500">
        <v>0.9</v>
      </c>
      <c r="U500">
        <v>3001</v>
      </c>
      <c r="V500">
        <v>4</v>
      </c>
      <c r="W500">
        <v>0.32000000000000012</v>
      </c>
      <c r="X500">
        <v>0.48650449850049993</v>
      </c>
      <c r="Y500" t="s">
        <v>208</v>
      </c>
      <c r="Z500" t="s">
        <v>209</v>
      </c>
      <c r="AA500" t="s">
        <v>210</v>
      </c>
      <c r="AB500" t="s">
        <v>61</v>
      </c>
      <c r="AC500" t="s">
        <v>71</v>
      </c>
      <c r="AD500" t="s">
        <v>211</v>
      </c>
      <c r="AE500">
        <v>2.2000000000000002</v>
      </c>
      <c r="AF500" t="s">
        <v>305</v>
      </c>
      <c r="AG500">
        <v>0.26757747417527489</v>
      </c>
      <c r="AH500">
        <v>3.332222592469177E-4</v>
      </c>
      <c r="AI500">
        <v>2.2000000000000002</v>
      </c>
      <c r="AJ500">
        <v>0.1454545454545455</v>
      </c>
      <c r="AK500">
        <v>1</v>
      </c>
    </row>
    <row r="501" spans="1:37" x14ac:dyDescent="0.25">
      <c r="A501" t="s">
        <v>398</v>
      </c>
      <c r="B501">
        <v>35</v>
      </c>
      <c r="C501" t="s">
        <v>48</v>
      </c>
      <c r="D501">
        <v>785</v>
      </c>
      <c r="E501">
        <v>0</v>
      </c>
      <c r="F501">
        <v>599</v>
      </c>
      <c r="G501">
        <v>0</v>
      </c>
      <c r="I501">
        <v>0</v>
      </c>
      <c r="K501">
        <v>0</v>
      </c>
      <c r="M501">
        <v>5</v>
      </c>
      <c r="N501" t="s">
        <v>399</v>
      </c>
      <c r="O501" t="s">
        <v>67</v>
      </c>
      <c r="P501" t="s">
        <v>55</v>
      </c>
      <c r="Q501">
        <v>2021</v>
      </c>
      <c r="R501">
        <v>88.57</v>
      </c>
      <c r="S501">
        <v>91</v>
      </c>
      <c r="T501">
        <v>0.82</v>
      </c>
      <c r="U501">
        <v>599</v>
      </c>
      <c r="V501">
        <v>2</v>
      </c>
      <c r="W501">
        <v>-5.0000000000000037E-2</v>
      </c>
      <c r="X501">
        <v>1.2186978297161939</v>
      </c>
      <c r="Y501" t="s">
        <v>124</v>
      </c>
      <c r="Z501" t="s">
        <v>106</v>
      </c>
      <c r="AA501" t="s">
        <v>119</v>
      </c>
      <c r="AB501" t="s">
        <v>61</v>
      </c>
      <c r="AC501" t="s">
        <v>62</v>
      </c>
      <c r="AD501" t="s">
        <v>120</v>
      </c>
      <c r="AE501">
        <v>1.6410958904109589</v>
      </c>
      <c r="AF501" t="s">
        <v>305</v>
      </c>
      <c r="AH501">
        <v>0</v>
      </c>
      <c r="AK501">
        <v>1</v>
      </c>
    </row>
    <row r="502" spans="1:37" x14ac:dyDescent="0.25">
      <c r="A502" t="s">
        <v>391</v>
      </c>
      <c r="B502">
        <v>34</v>
      </c>
      <c r="C502" t="s">
        <v>48</v>
      </c>
      <c r="D502">
        <v>979</v>
      </c>
      <c r="E502">
        <v>0</v>
      </c>
      <c r="F502">
        <v>793</v>
      </c>
      <c r="G502">
        <v>1</v>
      </c>
      <c r="H502">
        <v>243</v>
      </c>
      <c r="I502">
        <v>0</v>
      </c>
      <c r="K502">
        <v>0</v>
      </c>
      <c r="M502">
        <v>5</v>
      </c>
      <c r="N502" t="s">
        <v>233</v>
      </c>
      <c r="O502" t="s">
        <v>67</v>
      </c>
      <c r="P502" t="s">
        <v>55</v>
      </c>
      <c r="Q502">
        <v>2021</v>
      </c>
      <c r="R502">
        <v>100</v>
      </c>
      <c r="S502">
        <v>100</v>
      </c>
      <c r="T502">
        <v>0.8</v>
      </c>
      <c r="U502">
        <v>793</v>
      </c>
      <c r="V502">
        <v>3</v>
      </c>
      <c r="W502">
        <v>0</v>
      </c>
      <c r="X502">
        <v>1.380832282471627</v>
      </c>
      <c r="Y502" t="s">
        <v>272</v>
      </c>
      <c r="Z502" t="s">
        <v>385</v>
      </c>
      <c r="AA502" t="s">
        <v>235</v>
      </c>
      <c r="AB502" t="s">
        <v>61</v>
      </c>
      <c r="AC502" t="s">
        <v>62</v>
      </c>
      <c r="AD502" t="s">
        <v>211</v>
      </c>
      <c r="AE502">
        <v>0.66575342465753429</v>
      </c>
      <c r="AF502" t="s">
        <v>305</v>
      </c>
      <c r="AG502">
        <v>0.30643127364438838</v>
      </c>
      <c r="AH502">
        <v>1.261034047919294E-3</v>
      </c>
      <c r="AI502">
        <v>0.66575342465753429</v>
      </c>
      <c r="AJ502">
        <v>0</v>
      </c>
      <c r="AK502">
        <v>1</v>
      </c>
    </row>
    <row r="503" spans="1:37" x14ac:dyDescent="0.25">
      <c r="A503" t="s">
        <v>348</v>
      </c>
      <c r="B503">
        <v>36</v>
      </c>
      <c r="C503" t="s">
        <v>48</v>
      </c>
      <c r="D503">
        <v>1029</v>
      </c>
      <c r="E503">
        <v>0</v>
      </c>
      <c r="F503">
        <v>843</v>
      </c>
      <c r="G503">
        <v>1</v>
      </c>
      <c r="H503">
        <v>329</v>
      </c>
      <c r="I503">
        <v>0</v>
      </c>
      <c r="K503">
        <v>0</v>
      </c>
      <c r="M503">
        <v>5</v>
      </c>
      <c r="N503" t="s">
        <v>287</v>
      </c>
      <c r="O503" t="s">
        <v>67</v>
      </c>
      <c r="P503" t="s">
        <v>55</v>
      </c>
      <c r="Q503">
        <v>2021</v>
      </c>
      <c r="R503">
        <v>60</v>
      </c>
      <c r="S503">
        <v>100</v>
      </c>
      <c r="T503">
        <v>0.95</v>
      </c>
      <c r="U503">
        <v>843</v>
      </c>
      <c r="V503">
        <v>3</v>
      </c>
      <c r="W503">
        <v>0.24</v>
      </c>
      <c r="X503">
        <v>1.2989323843416369</v>
      </c>
      <c r="Y503" t="s">
        <v>110</v>
      </c>
      <c r="Z503" t="s">
        <v>153</v>
      </c>
      <c r="AA503" t="s">
        <v>154</v>
      </c>
      <c r="AB503" t="s">
        <v>61</v>
      </c>
      <c r="AC503" t="s">
        <v>62</v>
      </c>
      <c r="AD503" t="s">
        <v>80</v>
      </c>
      <c r="AE503">
        <v>0.90136986301369859</v>
      </c>
      <c r="AF503" t="s">
        <v>305</v>
      </c>
      <c r="AG503">
        <v>0.39027283511269278</v>
      </c>
      <c r="AH503">
        <v>1.186239620403322E-3</v>
      </c>
      <c r="AI503">
        <v>0.90136986301369859</v>
      </c>
      <c r="AJ503">
        <v>0.2662613981762918</v>
      </c>
      <c r="AK503">
        <v>1</v>
      </c>
    </row>
    <row r="504" spans="1:37" x14ac:dyDescent="0.25">
      <c r="A504" t="s">
        <v>364</v>
      </c>
      <c r="B504">
        <v>39</v>
      </c>
      <c r="C504" t="s">
        <v>48</v>
      </c>
      <c r="D504">
        <v>1338</v>
      </c>
      <c r="E504">
        <v>0</v>
      </c>
      <c r="F504">
        <v>1152</v>
      </c>
      <c r="G504">
        <v>0</v>
      </c>
      <c r="I504">
        <v>0</v>
      </c>
      <c r="K504">
        <v>1</v>
      </c>
      <c r="L504">
        <v>999</v>
      </c>
      <c r="M504">
        <v>6</v>
      </c>
      <c r="N504" t="s">
        <v>84</v>
      </c>
      <c r="O504" t="s">
        <v>86</v>
      </c>
      <c r="P504" t="s">
        <v>55</v>
      </c>
      <c r="Q504">
        <v>2021</v>
      </c>
      <c r="R504">
        <v>80.56</v>
      </c>
      <c r="S504">
        <v>96</v>
      </c>
      <c r="T504">
        <v>0.75</v>
      </c>
      <c r="U504">
        <v>1152</v>
      </c>
      <c r="V504">
        <v>4</v>
      </c>
      <c r="W504">
        <v>4.0000000000000042E-2</v>
      </c>
      <c r="X504">
        <v>1.2673611111111109</v>
      </c>
      <c r="Y504" t="s">
        <v>87</v>
      </c>
      <c r="Z504" t="s">
        <v>196</v>
      </c>
      <c r="AA504" t="s">
        <v>79</v>
      </c>
      <c r="AB504" t="s">
        <v>61</v>
      </c>
      <c r="AC504" t="s">
        <v>62</v>
      </c>
      <c r="AD504" t="s">
        <v>80</v>
      </c>
      <c r="AE504">
        <v>2.7369863013698632</v>
      </c>
      <c r="AF504" t="s">
        <v>305</v>
      </c>
      <c r="AH504">
        <v>0</v>
      </c>
      <c r="AI504">
        <v>2.7369863013698632</v>
      </c>
      <c r="AJ504">
        <v>1.461461461461463E-2</v>
      </c>
      <c r="AK504">
        <v>1</v>
      </c>
    </row>
    <row r="505" spans="1:37" x14ac:dyDescent="0.25">
      <c r="A505" t="s">
        <v>408</v>
      </c>
      <c r="B505">
        <v>28</v>
      </c>
      <c r="C505" t="s">
        <v>48</v>
      </c>
      <c r="D505">
        <v>1308</v>
      </c>
      <c r="E505">
        <v>0</v>
      </c>
      <c r="F505">
        <v>1122</v>
      </c>
      <c r="G505">
        <v>2</v>
      </c>
      <c r="H505">
        <v>208</v>
      </c>
      <c r="I505">
        <v>0</v>
      </c>
      <c r="K505">
        <v>3</v>
      </c>
      <c r="L505">
        <v>269</v>
      </c>
      <c r="M505">
        <v>7</v>
      </c>
      <c r="N505" t="s">
        <v>260</v>
      </c>
      <c r="O505" t="s">
        <v>67</v>
      </c>
      <c r="P505" t="s">
        <v>49</v>
      </c>
      <c r="Q505">
        <v>2021</v>
      </c>
      <c r="R505">
        <v>97.92</v>
      </c>
      <c r="S505">
        <v>100</v>
      </c>
      <c r="T505">
        <v>0.8</v>
      </c>
      <c r="U505">
        <v>1122</v>
      </c>
      <c r="V505">
        <v>4</v>
      </c>
      <c r="W505">
        <v>0.2100000000000001</v>
      </c>
      <c r="X505">
        <v>1.3012477718360069</v>
      </c>
      <c r="Y505" t="s">
        <v>173</v>
      </c>
      <c r="Z505" t="s">
        <v>118</v>
      </c>
      <c r="AA505" t="s">
        <v>93</v>
      </c>
      <c r="AB505" t="s">
        <v>61</v>
      </c>
      <c r="AC505" t="s">
        <v>71</v>
      </c>
      <c r="AD505" t="s">
        <v>72</v>
      </c>
      <c r="AE505">
        <v>0.56986301369863013</v>
      </c>
      <c r="AF505" t="s">
        <v>305</v>
      </c>
      <c r="AG505">
        <v>0.1853832442067736</v>
      </c>
      <c r="AH505">
        <v>1.7825311942959001E-3</v>
      </c>
      <c r="AI505">
        <v>0.56986301369863013</v>
      </c>
      <c r="AJ505">
        <v>0.36850961538461557</v>
      </c>
      <c r="AK505">
        <v>1</v>
      </c>
    </row>
    <row r="506" spans="1:37" x14ac:dyDescent="0.25">
      <c r="A506" t="s">
        <v>368</v>
      </c>
      <c r="B506">
        <v>30</v>
      </c>
      <c r="C506" t="s">
        <v>54</v>
      </c>
      <c r="D506">
        <v>1447</v>
      </c>
      <c r="E506">
        <v>0</v>
      </c>
      <c r="F506">
        <v>1261</v>
      </c>
      <c r="G506">
        <v>2</v>
      </c>
      <c r="H506">
        <v>265</v>
      </c>
      <c r="I506">
        <v>0</v>
      </c>
      <c r="K506">
        <v>2</v>
      </c>
      <c r="L506">
        <v>631</v>
      </c>
      <c r="M506">
        <v>7</v>
      </c>
      <c r="N506" t="s">
        <v>469</v>
      </c>
      <c r="O506" t="s">
        <v>67</v>
      </c>
      <c r="P506" t="s">
        <v>49</v>
      </c>
      <c r="Q506">
        <v>2021</v>
      </c>
      <c r="R506">
        <v>83.33</v>
      </c>
      <c r="S506">
        <v>87</v>
      </c>
      <c r="T506">
        <v>0.79</v>
      </c>
      <c r="U506">
        <v>1261</v>
      </c>
      <c r="V506">
        <v>4</v>
      </c>
      <c r="W506">
        <v>0.22000000000000011</v>
      </c>
      <c r="X506">
        <v>1.157811260904045</v>
      </c>
      <c r="Y506" t="s">
        <v>165</v>
      </c>
      <c r="Z506" t="s">
        <v>166</v>
      </c>
      <c r="AA506" t="s">
        <v>93</v>
      </c>
      <c r="AB506" t="s">
        <v>61</v>
      </c>
      <c r="AC506" t="s">
        <v>71</v>
      </c>
      <c r="AD506" t="s">
        <v>72</v>
      </c>
      <c r="AE506">
        <v>0.72602739726027399</v>
      </c>
      <c r="AF506" t="s">
        <v>305</v>
      </c>
      <c r="AG506">
        <v>0.21015067406819979</v>
      </c>
      <c r="AH506">
        <v>1.586042823156225E-3</v>
      </c>
      <c r="AI506">
        <v>0.72602739726027399</v>
      </c>
      <c r="AJ506">
        <v>0.30301886792452842</v>
      </c>
      <c r="AK506">
        <v>1</v>
      </c>
    </row>
    <row r="507" spans="1:37" x14ac:dyDescent="0.25">
      <c r="A507" t="s">
        <v>367</v>
      </c>
      <c r="B507">
        <v>36</v>
      </c>
      <c r="C507" t="s">
        <v>54</v>
      </c>
      <c r="D507">
        <v>1969</v>
      </c>
      <c r="E507">
        <v>0</v>
      </c>
      <c r="F507">
        <v>1783</v>
      </c>
      <c r="G507">
        <v>1</v>
      </c>
      <c r="H507">
        <v>93</v>
      </c>
      <c r="I507">
        <v>0</v>
      </c>
      <c r="K507">
        <v>2</v>
      </c>
      <c r="L507">
        <v>549</v>
      </c>
      <c r="M507">
        <v>6</v>
      </c>
      <c r="N507" t="s">
        <v>126</v>
      </c>
      <c r="O507" t="s">
        <v>67</v>
      </c>
      <c r="P507" t="s">
        <v>49</v>
      </c>
      <c r="Q507">
        <v>2021</v>
      </c>
      <c r="R507">
        <v>84.78</v>
      </c>
      <c r="S507">
        <v>82</v>
      </c>
      <c r="T507">
        <v>0.62</v>
      </c>
      <c r="U507">
        <v>1783</v>
      </c>
      <c r="V507">
        <v>4</v>
      </c>
      <c r="W507">
        <v>7.999999999999996E-2</v>
      </c>
      <c r="X507">
        <v>0.81884464385866518</v>
      </c>
      <c r="Y507" t="s">
        <v>91</v>
      </c>
      <c r="Z507" t="s">
        <v>127</v>
      </c>
      <c r="AA507" t="s">
        <v>70</v>
      </c>
      <c r="AB507" t="s">
        <v>61</v>
      </c>
      <c r="AC507" t="s">
        <v>71</v>
      </c>
      <c r="AD507" t="s">
        <v>72</v>
      </c>
      <c r="AE507">
        <v>0.25479452054794521</v>
      </c>
      <c r="AF507" t="s">
        <v>305</v>
      </c>
      <c r="AG507">
        <v>5.2159282108805383E-2</v>
      </c>
      <c r="AH507">
        <v>5.6085249579360629E-4</v>
      </c>
      <c r="AI507">
        <v>0.25479452054794521</v>
      </c>
      <c r="AJ507">
        <v>0.31397849462365568</v>
      </c>
      <c r="AK507">
        <v>1</v>
      </c>
    </row>
    <row r="508" spans="1:37" x14ac:dyDescent="0.25">
      <c r="A508" t="s">
        <v>381</v>
      </c>
      <c r="B508">
        <v>36</v>
      </c>
      <c r="C508" t="s">
        <v>54</v>
      </c>
      <c r="D508">
        <v>2850</v>
      </c>
      <c r="E508">
        <v>0</v>
      </c>
      <c r="F508">
        <v>2664</v>
      </c>
      <c r="G508">
        <v>2</v>
      </c>
      <c r="H508">
        <v>754</v>
      </c>
      <c r="I508">
        <v>0</v>
      </c>
      <c r="K508">
        <v>1</v>
      </c>
      <c r="L508">
        <v>935</v>
      </c>
      <c r="M508">
        <v>5</v>
      </c>
      <c r="N508" t="s">
        <v>290</v>
      </c>
      <c r="O508" t="s">
        <v>67</v>
      </c>
      <c r="P508" t="s">
        <v>55</v>
      </c>
      <c r="Q508">
        <v>2021</v>
      </c>
      <c r="R508">
        <v>59.375</v>
      </c>
      <c r="S508">
        <v>55</v>
      </c>
      <c r="T508">
        <v>0.71</v>
      </c>
      <c r="U508">
        <v>2664</v>
      </c>
      <c r="V508">
        <v>4</v>
      </c>
      <c r="W508">
        <v>5.9999999999999942E-2</v>
      </c>
      <c r="X508">
        <v>0.54804804804804808</v>
      </c>
      <c r="Y508" t="s">
        <v>389</v>
      </c>
      <c r="Z508" t="s">
        <v>390</v>
      </c>
      <c r="AA508" t="s">
        <v>60</v>
      </c>
      <c r="AB508" t="s">
        <v>61</v>
      </c>
      <c r="AC508" t="s">
        <v>62</v>
      </c>
      <c r="AD508" t="s">
        <v>63</v>
      </c>
      <c r="AE508">
        <v>2.065753424657534</v>
      </c>
      <c r="AF508" t="s">
        <v>305</v>
      </c>
      <c r="AG508">
        <v>0.28303303303303301</v>
      </c>
      <c r="AH508">
        <v>7.5075075075075074E-4</v>
      </c>
      <c r="AI508">
        <v>2.065753424657534</v>
      </c>
      <c r="AJ508">
        <v>2.904509283819626E-2</v>
      </c>
      <c r="AK508">
        <v>1</v>
      </c>
    </row>
    <row r="509" spans="1:37" x14ac:dyDescent="0.25">
      <c r="A509" t="s">
        <v>411</v>
      </c>
      <c r="B509">
        <v>35</v>
      </c>
      <c r="C509" t="s">
        <v>48</v>
      </c>
      <c r="D509">
        <v>3129</v>
      </c>
      <c r="E509">
        <v>0</v>
      </c>
      <c r="F509">
        <v>2943</v>
      </c>
      <c r="G509">
        <v>0</v>
      </c>
      <c r="I509">
        <v>0</v>
      </c>
      <c r="K509">
        <v>2</v>
      </c>
      <c r="L509">
        <v>359</v>
      </c>
      <c r="M509">
        <v>7</v>
      </c>
      <c r="N509" t="s">
        <v>82</v>
      </c>
      <c r="O509" t="s">
        <v>67</v>
      </c>
      <c r="P509" t="s">
        <v>49</v>
      </c>
      <c r="Q509">
        <v>2021</v>
      </c>
      <c r="R509">
        <v>84.78</v>
      </c>
      <c r="S509">
        <v>82</v>
      </c>
      <c r="T509">
        <v>0.87</v>
      </c>
      <c r="U509">
        <v>2943</v>
      </c>
      <c r="V509">
        <v>1</v>
      </c>
      <c r="X509">
        <v>0.1240231056744818</v>
      </c>
      <c r="Y509" t="s">
        <v>141</v>
      </c>
      <c r="Z509" t="s">
        <v>127</v>
      </c>
      <c r="AA509" t="s">
        <v>93</v>
      </c>
      <c r="AB509" t="s">
        <v>61</v>
      </c>
      <c r="AC509" t="s">
        <v>71</v>
      </c>
      <c r="AD509" t="s">
        <v>72</v>
      </c>
      <c r="AE509">
        <v>0.98356164383561639</v>
      </c>
      <c r="AF509" t="s">
        <v>305</v>
      </c>
      <c r="AH509">
        <v>0</v>
      </c>
      <c r="AI509">
        <v>0.98356164383561639</v>
      </c>
      <c r="AK509">
        <v>1</v>
      </c>
    </row>
    <row r="510" spans="1:37" x14ac:dyDescent="0.25">
      <c r="A510" t="s">
        <v>416</v>
      </c>
      <c r="B510">
        <v>37</v>
      </c>
      <c r="C510" t="s">
        <v>54</v>
      </c>
      <c r="D510">
        <v>510</v>
      </c>
      <c r="E510">
        <v>0</v>
      </c>
      <c r="F510">
        <v>324</v>
      </c>
      <c r="G510">
        <v>0</v>
      </c>
      <c r="I510">
        <v>0</v>
      </c>
      <c r="K510">
        <v>0</v>
      </c>
      <c r="M510">
        <v>6</v>
      </c>
      <c r="N510" t="s">
        <v>205</v>
      </c>
      <c r="O510" t="s">
        <v>67</v>
      </c>
      <c r="P510" t="s">
        <v>55</v>
      </c>
      <c r="Q510">
        <v>2020</v>
      </c>
      <c r="T510">
        <v>0.76</v>
      </c>
      <c r="U510">
        <v>324</v>
      </c>
      <c r="V510">
        <v>2</v>
      </c>
      <c r="W510">
        <v>4.0000000000000042E-2</v>
      </c>
      <c r="X510">
        <v>2.2530864197530862</v>
      </c>
      <c r="Y510" t="s">
        <v>417</v>
      </c>
      <c r="Z510" t="s">
        <v>418</v>
      </c>
      <c r="AA510" t="s">
        <v>419</v>
      </c>
      <c r="AB510" t="s">
        <v>61</v>
      </c>
      <c r="AC510" t="s">
        <v>62</v>
      </c>
      <c r="AD510" t="s">
        <v>151</v>
      </c>
      <c r="AE510">
        <v>0.88767123287671235</v>
      </c>
      <c r="AF510" t="s">
        <v>305</v>
      </c>
      <c r="AH510">
        <v>0</v>
      </c>
      <c r="AI510">
        <v>0.88767123287671235</v>
      </c>
      <c r="AJ510">
        <v>4.5061728395061777E-2</v>
      </c>
      <c r="AK510">
        <v>1</v>
      </c>
    </row>
    <row r="511" spans="1:37" x14ac:dyDescent="0.25">
      <c r="A511" t="s">
        <v>359</v>
      </c>
      <c r="B511">
        <v>29</v>
      </c>
      <c r="C511" t="s">
        <v>54</v>
      </c>
      <c r="D511">
        <v>458</v>
      </c>
      <c r="E511">
        <v>0</v>
      </c>
      <c r="F511">
        <v>272</v>
      </c>
      <c r="G511">
        <v>0</v>
      </c>
      <c r="I511">
        <v>0</v>
      </c>
      <c r="K511">
        <v>0</v>
      </c>
      <c r="M511">
        <v>7</v>
      </c>
      <c r="N511" t="s">
        <v>466</v>
      </c>
      <c r="O511" t="s">
        <v>67</v>
      </c>
      <c r="P511" t="s">
        <v>55</v>
      </c>
      <c r="Q511">
        <v>2020</v>
      </c>
      <c r="R511">
        <v>81.25</v>
      </c>
      <c r="S511">
        <v>75</v>
      </c>
      <c r="T511">
        <v>0.8</v>
      </c>
      <c r="U511">
        <v>272</v>
      </c>
      <c r="V511">
        <v>2</v>
      </c>
      <c r="W511">
        <v>0</v>
      </c>
      <c r="X511">
        <v>2.6838235294117641</v>
      </c>
      <c r="Y511" t="s">
        <v>87</v>
      </c>
      <c r="Z511" t="s">
        <v>196</v>
      </c>
      <c r="AA511" t="s">
        <v>79</v>
      </c>
      <c r="AB511" t="s">
        <v>61</v>
      </c>
      <c r="AC511" t="s">
        <v>62</v>
      </c>
      <c r="AD511" t="s">
        <v>80</v>
      </c>
      <c r="AE511">
        <v>0.74520547945205484</v>
      </c>
      <c r="AF511" t="s">
        <v>305</v>
      </c>
      <c r="AH511">
        <v>0</v>
      </c>
      <c r="AI511">
        <v>0.74520547945205484</v>
      </c>
      <c r="AJ511">
        <v>0</v>
      </c>
      <c r="AK511">
        <v>1</v>
      </c>
    </row>
    <row r="512" spans="1:37" x14ac:dyDescent="0.25">
      <c r="A512" t="s">
        <v>459</v>
      </c>
      <c r="B512">
        <v>33</v>
      </c>
      <c r="C512" t="s">
        <v>48</v>
      </c>
      <c r="D512">
        <v>1349</v>
      </c>
      <c r="E512">
        <v>0</v>
      </c>
      <c r="F512">
        <v>1163</v>
      </c>
      <c r="G512">
        <v>1</v>
      </c>
      <c r="H512">
        <v>796</v>
      </c>
      <c r="I512">
        <v>0</v>
      </c>
      <c r="K512">
        <v>0</v>
      </c>
      <c r="M512">
        <v>6</v>
      </c>
      <c r="N512" t="s">
        <v>205</v>
      </c>
      <c r="O512" t="s">
        <v>67</v>
      </c>
      <c r="P512" t="s">
        <v>55</v>
      </c>
      <c r="Q512">
        <v>2020</v>
      </c>
      <c r="T512">
        <v>0.55000000000000004</v>
      </c>
      <c r="U512">
        <v>1163</v>
      </c>
      <c r="V512">
        <v>2</v>
      </c>
      <c r="W512">
        <v>-2.9999999999999919E-2</v>
      </c>
      <c r="X512">
        <v>0.62768701633705937</v>
      </c>
      <c r="Y512" t="s">
        <v>460</v>
      </c>
      <c r="Z512" t="s">
        <v>418</v>
      </c>
      <c r="AA512" t="s">
        <v>419</v>
      </c>
      <c r="AB512" t="s">
        <v>61</v>
      </c>
      <c r="AC512" t="s">
        <v>62</v>
      </c>
      <c r="AD512" t="s">
        <v>151</v>
      </c>
      <c r="AE512">
        <v>1.1369863013698629</v>
      </c>
      <c r="AF512" t="s">
        <v>305</v>
      </c>
      <c r="AG512">
        <v>0.68443680137575236</v>
      </c>
      <c r="AH512">
        <v>8.598452278589854E-4</v>
      </c>
      <c r="AI512">
        <v>2.1808219178082191</v>
      </c>
      <c r="AJ512">
        <v>-1.375628140703514E-2</v>
      </c>
      <c r="AK512">
        <v>1</v>
      </c>
    </row>
    <row r="513" spans="1:37" x14ac:dyDescent="0.25">
      <c r="A513" t="s">
        <v>380</v>
      </c>
      <c r="B513">
        <v>31</v>
      </c>
      <c r="C513" t="s">
        <v>48</v>
      </c>
      <c r="D513">
        <v>1390</v>
      </c>
      <c r="E513">
        <v>0</v>
      </c>
      <c r="F513">
        <v>1204</v>
      </c>
      <c r="G513">
        <v>0</v>
      </c>
      <c r="I513">
        <v>0</v>
      </c>
      <c r="K513">
        <v>0</v>
      </c>
      <c r="M513">
        <v>7</v>
      </c>
      <c r="N513" t="s">
        <v>164</v>
      </c>
      <c r="O513" t="s">
        <v>67</v>
      </c>
      <c r="P513" t="s">
        <v>49</v>
      </c>
      <c r="Q513">
        <v>2020</v>
      </c>
      <c r="R513">
        <v>80.803571428571402</v>
      </c>
      <c r="S513">
        <v>78.571428571428598</v>
      </c>
      <c r="T513">
        <v>0.77</v>
      </c>
      <c r="U513">
        <v>1204</v>
      </c>
      <c r="V513">
        <v>3</v>
      </c>
      <c r="W513">
        <v>9.9999999999999978E-2</v>
      </c>
      <c r="X513">
        <v>0.90946843853820591</v>
      </c>
      <c r="Y513" t="s">
        <v>165</v>
      </c>
      <c r="Z513" t="s">
        <v>69</v>
      </c>
      <c r="AA513" t="s">
        <v>93</v>
      </c>
      <c r="AB513" t="s">
        <v>61</v>
      </c>
      <c r="AC513" t="s">
        <v>71</v>
      </c>
      <c r="AD513" t="s">
        <v>72</v>
      </c>
      <c r="AE513">
        <v>3.298630136986302</v>
      </c>
      <c r="AF513" t="s">
        <v>305</v>
      </c>
      <c r="AH513">
        <v>0</v>
      </c>
      <c r="AK513">
        <v>1</v>
      </c>
    </row>
    <row r="514" spans="1:37" x14ac:dyDescent="0.25">
      <c r="A514" t="s">
        <v>393</v>
      </c>
      <c r="B514">
        <v>30</v>
      </c>
      <c r="C514" t="s">
        <v>48</v>
      </c>
      <c r="D514">
        <v>1552</v>
      </c>
      <c r="E514">
        <v>0</v>
      </c>
      <c r="F514">
        <v>1366</v>
      </c>
      <c r="G514">
        <v>1</v>
      </c>
      <c r="H514">
        <v>515</v>
      </c>
      <c r="I514">
        <v>0</v>
      </c>
      <c r="K514">
        <v>3</v>
      </c>
      <c r="L514">
        <v>240</v>
      </c>
      <c r="M514">
        <v>8</v>
      </c>
      <c r="N514" t="s">
        <v>388</v>
      </c>
      <c r="O514" t="s">
        <v>67</v>
      </c>
      <c r="P514" t="s">
        <v>49</v>
      </c>
      <c r="Q514">
        <v>2020</v>
      </c>
      <c r="R514">
        <v>75.925925925925895</v>
      </c>
      <c r="S514">
        <v>82.2222222222222</v>
      </c>
      <c r="T514">
        <v>0.6</v>
      </c>
      <c r="U514">
        <v>1366</v>
      </c>
      <c r="V514">
        <v>3</v>
      </c>
      <c r="W514">
        <v>9.9999999999999978E-2</v>
      </c>
      <c r="X514">
        <v>0.8016105417276721</v>
      </c>
      <c r="Y514" t="s">
        <v>355</v>
      </c>
      <c r="Z514" t="s">
        <v>200</v>
      </c>
      <c r="AA514" t="s">
        <v>131</v>
      </c>
      <c r="AB514" t="s">
        <v>132</v>
      </c>
      <c r="AC514" t="s">
        <v>71</v>
      </c>
      <c r="AD514" t="s">
        <v>133</v>
      </c>
      <c r="AE514">
        <v>0.65753424657534243</v>
      </c>
      <c r="AF514" t="s">
        <v>305</v>
      </c>
      <c r="AG514">
        <v>0.37701317715958998</v>
      </c>
      <c r="AH514">
        <v>7.320644216691069E-4</v>
      </c>
      <c r="AI514">
        <v>1.824657534246575</v>
      </c>
      <c r="AJ514">
        <v>5.4804804804804791E-2</v>
      </c>
      <c r="AK514">
        <v>1</v>
      </c>
    </row>
    <row r="515" spans="1:37" x14ac:dyDescent="0.25">
      <c r="A515" t="s">
        <v>457</v>
      </c>
      <c r="B515">
        <v>31</v>
      </c>
      <c r="C515" t="s">
        <v>48</v>
      </c>
      <c r="D515">
        <v>2060</v>
      </c>
      <c r="E515">
        <v>0</v>
      </c>
      <c r="F515">
        <v>1874</v>
      </c>
      <c r="G515">
        <v>0</v>
      </c>
      <c r="I515">
        <v>0</v>
      </c>
      <c r="K515">
        <v>0</v>
      </c>
      <c r="M515">
        <v>6</v>
      </c>
      <c r="N515" t="s">
        <v>123</v>
      </c>
      <c r="O515" t="s">
        <v>67</v>
      </c>
      <c r="P515" t="s">
        <v>55</v>
      </c>
      <c r="Q515">
        <v>2020</v>
      </c>
      <c r="R515">
        <v>89</v>
      </c>
      <c r="S515">
        <v>91</v>
      </c>
      <c r="T515">
        <v>0.6</v>
      </c>
      <c r="U515">
        <v>1874</v>
      </c>
      <c r="V515">
        <v>3</v>
      </c>
      <c r="W515">
        <v>-5.0000000000000037E-2</v>
      </c>
      <c r="X515">
        <v>0.58431163287086441</v>
      </c>
      <c r="Y515" t="s">
        <v>498</v>
      </c>
      <c r="Z515" t="s">
        <v>106</v>
      </c>
      <c r="AA515" t="s">
        <v>93</v>
      </c>
      <c r="AB515" t="s">
        <v>61</v>
      </c>
      <c r="AC515" t="s">
        <v>62</v>
      </c>
      <c r="AD515" t="s">
        <v>72</v>
      </c>
      <c r="AE515">
        <v>5.1342465753424653</v>
      </c>
      <c r="AF515" t="s">
        <v>305</v>
      </c>
      <c r="AH515">
        <v>0</v>
      </c>
      <c r="AK515">
        <v>1</v>
      </c>
    </row>
    <row r="516" spans="1:37" x14ac:dyDescent="0.25">
      <c r="A516" t="s">
        <v>310</v>
      </c>
      <c r="B516">
        <v>40</v>
      </c>
      <c r="C516" t="s">
        <v>54</v>
      </c>
      <c r="D516">
        <v>2343</v>
      </c>
      <c r="E516">
        <v>0</v>
      </c>
      <c r="F516">
        <v>2157</v>
      </c>
      <c r="G516">
        <v>3</v>
      </c>
      <c r="H516">
        <v>147</v>
      </c>
      <c r="I516">
        <v>0</v>
      </c>
      <c r="K516">
        <v>2</v>
      </c>
      <c r="L516">
        <v>207</v>
      </c>
      <c r="M516">
        <v>4</v>
      </c>
      <c r="N516" t="s">
        <v>440</v>
      </c>
      <c r="O516" t="s">
        <v>67</v>
      </c>
      <c r="P516" t="s">
        <v>55</v>
      </c>
      <c r="Q516">
        <v>2020</v>
      </c>
      <c r="R516">
        <v>59.375</v>
      </c>
      <c r="S516">
        <v>55</v>
      </c>
      <c r="T516">
        <v>0.6</v>
      </c>
      <c r="U516">
        <v>2157</v>
      </c>
      <c r="V516">
        <v>3</v>
      </c>
      <c r="W516">
        <v>4.9999999999999933E-2</v>
      </c>
      <c r="X516">
        <v>0.5076495132127955</v>
      </c>
      <c r="Y516" t="s">
        <v>284</v>
      </c>
      <c r="Z516" t="s">
        <v>136</v>
      </c>
      <c r="AA516" t="s">
        <v>97</v>
      </c>
      <c r="AB516" t="s">
        <v>98</v>
      </c>
      <c r="AC516" t="s">
        <v>62</v>
      </c>
      <c r="AD516" t="s">
        <v>99</v>
      </c>
      <c r="AE516">
        <v>0.40273972602739733</v>
      </c>
      <c r="AF516" t="s">
        <v>305</v>
      </c>
      <c r="AG516">
        <v>6.8150208623087627E-2</v>
      </c>
      <c r="AH516">
        <v>1.3908205841446451E-3</v>
      </c>
      <c r="AI516">
        <v>1.6520547945205479</v>
      </c>
      <c r="AJ516">
        <v>3.026533996683246E-2</v>
      </c>
      <c r="AK516">
        <v>1</v>
      </c>
    </row>
    <row r="517" spans="1:37" x14ac:dyDescent="0.25">
      <c r="A517" t="s">
        <v>306</v>
      </c>
      <c r="B517">
        <v>38</v>
      </c>
      <c r="C517" t="s">
        <v>48</v>
      </c>
      <c r="D517">
        <v>2627</v>
      </c>
      <c r="E517">
        <v>0</v>
      </c>
      <c r="F517">
        <v>2441</v>
      </c>
      <c r="G517">
        <v>0</v>
      </c>
      <c r="I517">
        <v>0</v>
      </c>
      <c r="K517">
        <v>0</v>
      </c>
      <c r="M517">
        <v>6</v>
      </c>
      <c r="N517" t="s">
        <v>212</v>
      </c>
      <c r="O517" t="s">
        <v>67</v>
      </c>
      <c r="P517" t="s">
        <v>49</v>
      </c>
      <c r="Q517">
        <v>2020</v>
      </c>
      <c r="R517">
        <v>83.3333333333333</v>
      </c>
      <c r="S517">
        <v>100</v>
      </c>
      <c r="T517">
        <v>0.5</v>
      </c>
      <c r="U517">
        <v>2441</v>
      </c>
      <c r="V517">
        <v>3</v>
      </c>
      <c r="W517">
        <v>-4.0000000000000042E-2</v>
      </c>
      <c r="X517">
        <v>0.44858664481769772</v>
      </c>
      <c r="Y517" t="s">
        <v>141</v>
      </c>
      <c r="Z517" t="s">
        <v>127</v>
      </c>
      <c r="AA517" t="s">
        <v>79</v>
      </c>
      <c r="AB517" t="s">
        <v>61</v>
      </c>
      <c r="AC517" t="s">
        <v>71</v>
      </c>
      <c r="AD517" t="s">
        <v>80</v>
      </c>
      <c r="AE517">
        <v>6.6876712328767134</v>
      </c>
      <c r="AF517" t="s">
        <v>305</v>
      </c>
      <c r="AH517">
        <v>0</v>
      </c>
      <c r="AK517">
        <v>1</v>
      </c>
    </row>
    <row r="518" spans="1:37" x14ac:dyDescent="0.25">
      <c r="A518" t="s">
        <v>372</v>
      </c>
      <c r="B518">
        <v>37</v>
      </c>
      <c r="C518" t="s">
        <v>48</v>
      </c>
      <c r="D518">
        <v>2956</v>
      </c>
      <c r="E518">
        <v>0</v>
      </c>
      <c r="F518">
        <v>2770</v>
      </c>
      <c r="G518">
        <v>0</v>
      </c>
      <c r="I518">
        <v>0</v>
      </c>
      <c r="K518">
        <v>0</v>
      </c>
      <c r="M518">
        <v>7</v>
      </c>
      <c r="N518" t="s">
        <v>373</v>
      </c>
      <c r="O518" t="s">
        <v>67</v>
      </c>
      <c r="P518" t="s">
        <v>49</v>
      </c>
      <c r="Q518">
        <v>2020</v>
      </c>
      <c r="R518">
        <v>89</v>
      </c>
      <c r="S518">
        <v>91</v>
      </c>
      <c r="T518">
        <v>0.7</v>
      </c>
      <c r="U518">
        <v>2770</v>
      </c>
      <c r="V518">
        <v>3</v>
      </c>
      <c r="W518">
        <v>-1.0000000000000011E-2</v>
      </c>
      <c r="X518">
        <v>0.39530685920577618</v>
      </c>
      <c r="Y518" t="s">
        <v>202</v>
      </c>
      <c r="Z518" t="s">
        <v>475</v>
      </c>
      <c r="AA518" t="s">
        <v>70</v>
      </c>
      <c r="AB518" t="s">
        <v>61</v>
      </c>
      <c r="AC518" t="s">
        <v>71</v>
      </c>
      <c r="AD518" t="s">
        <v>72</v>
      </c>
      <c r="AE518">
        <v>7.5890410958904111</v>
      </c>
      <c r="AF518" t="s">
        <v>305</v>
      </c>
      <c r="AH518">
        <v>0</v>
      </c>
      <c r="AK518">
        <v>1</v>
      </c>
    </row>
    <row r="519" spans="1:37" x14ac:dyDescent="0.25">
      <c r="A519" t="s">
        <v>377</v>
      </c>
      <c r="B519">
        <v>34</v>
      </c>
      <c r="C519" t="s">
        <v>302</v>
      </c>
      <c r="D519">
        <v>3649</v>
      </c>
      <c r="E519">
        <v>0</v>
      </c>
      <c r="F519">
        <v>3463</v>
      </c>
      <c r="G519">
        <v>0</v>
      </c>
      <c r="I519">
        <v>0</v>
      </c>
      <c r="K519">
        <v>1</v>
      </c>
      <c r="L519">
        <v>357</v>
      </c>
      <c r="M519">
        <v>6</v>
      </c>
      <c r="N519" t="s">
        <v>84</v>
      </c>
      <c r="O519" t="s">
        <v>86</v>
      </c>
      <c r="P519" t="s">
        <v>55</v>
      </c>
      <c r="Q519">
        <v>2019</v>
      </c>
      <c r="R519">
        <v>80.952380657196045</v>
      </c>
      <c r="S519">
        <v>94.285713195800795</v>
      </c>
      <c r="T519">
        <v>0.43</v>
      </c>
      <c r="U519">
        <v>3463</v>
      </c>
      <c r="V519">
        <v>2</v>
      </c>
      <c r="W519">
        <v>0</v>
      </c>
      <c r="X519">
        <v>0.21079988449321399</v>
      </c>
      <c r="Y519" t="s">
        <v>87</v>
      </c>
      <c r="Z519" t="s">
        <v>196</v>
      </c>
      <c r="AA519" t="s">
        <v>79</v>
      </c>
      <c r="AB519" t="s">
        <v>311</v>
      </c>
      <c r="AC519" t="s">
        <v>222</v>
      </c>
      <c r="AD519" t="s">
        <v>80</v>
      </c>
      <c r="AE519">
        <v>0.9780821917808219</v>
      </c>
      <c r="AF519" t="s">
        <v>305</v>
      </c>
      <c r="AH519">
        <v>0</v>
      </c>
      <c r="AI519">
        <v>0.9780821917808219</v>
      </c>
      <c r="AJ519">
        <v>0</v>
      </c>
      <c r="AK519">
        <v>1</v>
      </c>
    </row>
    <row r="520" spans="1:37" x14ac:dyDescent="0.25">
      <c r="A520" t="s">
        <v>347</v>
      </c>
      <c r="B520">
        <v>29</v>
      </c>
      <c r="C520" t="s">
        <v>316</v>
      </c>
      <c r="D520">
        <v>973</v>
      </c>
      <c r="E520">
        <v>0</v>
      </c>
      <c r="F520">
        <v>787</v>
      </c>
      <c r="G520">
        <v>1</v>
      </c>
      <c r="H520">
        <v>255</v>
      </c>
      <c r="I520">
        <v>0</v>
      </c>
      <c r="K520">
        <v>1</v>
      </c>
      <c r="L520">
        <v>345</v>
      </c>
      <c r="M520">
        <v>7</v>
      </c>
      <c r="N520" t="s">
        <v>318</v>
      </c>
      <c r="O520" t="s">
        <v>67</v>
      </c>
      <c r="P520" t="s">
        <v>49</v>
      </c>
      <c r="Q520">
        <v>2019</v>
      </c>
      <c r="T520">
        <v>0.89</v>
      </c>
      <c r="U520">
        <v>787</v>
      </c>
      <c r="V520">
        <v>2</v>
      </c>
      <c r="W520">
        <v>0.38</v>
      </c>
      <c r="X520">
        <v>0.92757306226175351</v>
      </c>
      <c r="Y520" t="s">
        <v>319</v>
      </c>
      <c r="Z520" t="s">
        <v>158</v>
      </c>
      <c r="AA520" t="s">
        <v>93</v>
      </c>
      <c r="AB520" t="s">
        <v>311</v>
      </c>
      <c r="AC520" t="s">
        <v>71</v>
      </c>
      <c r="AD520" t="s">
        <v>72</v>
      </c>
      <c r="AE520">
        <v>0.69863013698630139</v>
      </c>
      <c r="AF520" t="s">
        <v>305</v>
      </c>
      <c r="AG520">
        <v>0.32401524777636592</v>
      </c>
      <c r="AH520">
        <v>1.270648030495553E-3</v>
      </c>
      <c r="AI520">
        <v>0.69863013698630139</v>
      </c>
      <c r="AJ520">
        <v>0.543921568627451</v>
      </c>
      <c r="AK520">
        <v>1</v>
      </c>
    </row>
    <row r="521" spans="1:37" x14ac:dyDescent="0.25">
      <c r="A521" t="s">
        <v>431</v>
      </c>
      <c r="B521">
        <v>25</v>
      </c>
      <c r="C521" t="s">
        <v>316</v>
      </c>
      <c r="D521">
        <v>648</v>
      </c>
      <c r="E521">
        <v>0</v>
      </c>
      <c r="F521">
        <v>462</v>
      </c>
      <c r="G521">
        <v>0</v>
      </c>
      <c r="I521">
        <v>0</v>
      </c>
      <c r="K521">
        <v>1</v>
      </c>
      <c r="L521">
        <v>335</v>
      </c>
      <c r="M521">
        <v>8</v>
      </c>
      <c r="N521" t="s">
        <v>369</v>
      </c>
      <c r="O521" t="s">
        <v>67</v>
      </c>
      <c r="P521" t="s">
        <v>49</v>
      </c>
      <c r="Q521">
        <v>2019</v>
      </c>
      <c r="R521">
        <v>93.75</v>
      </c>
      <c r="S521">
        <v>87.5</v>
      </c>
      <c r="T521">
        <v>0.85</v>
      </c>
      <c r="U521">
        <v>462</v>
      </c>
      <c r="V521">
        <v>2</v>
      </c>
      <c r="W521">
        <v>0.14000000000000001</v>
      </c>
      <c r="X521">
        <v>1.58008658008658</v>
      </c>
      <c r="Y521" t="s">
        <v>370</v>
      </c>
      <c r="Z521" t="s">
        <v>306</v>
      </c>
      <c r="AA521" t="s">
        <v>131</v>
      </c>
      <c r="AB521" t="s">
        <v>371</v>
      </c>
      <c r="AC521" t="s">
        <v>71</v>
      </c>
      <c r="AD521" t="s">
        <v>133</v>
      </c>
      <c r="AE521">
        <v>0.9178082191780822</v>
      </c>
      <c r="AF521" t="s">
        <v>305</v>
      </c>
      <c r="AH521">
        <v>0</v>
      </c>
      <c r="AI521">
        <v>1.2657534246575339</v>
      </c>
      <c r="AJ521">
        <v>0.1106060606060606</v>
      </c>
      <c r="AK521">
        <v>1</v>
      </c>
    </row>
    <row r="522" spans="1:37" x14ac:dyDescent="0.25">
      <c r="A522" t="s">
        <v>499</v>
      </c>
      <c r="B522">
        <v>36</v>
      </c>
      <c r="C522" t="s">
        <v>316</v>
      </c>
      <c r="D522">
        <v>1830</v>
      </c>
      <c r="E522">
        <v>0</v>
      </c>
      <c r="F522">
        <v>1644</v>
      </c>
      <c r="G522">
        <v>0</v>
      </c>
      <c r="I522">
        <v>0</v>
      </c>
      <c r="K522">
        <v>1</v>
      </c>
      <c r="L522">
        <v>341</v>
      </c>
      <c r="M522">
        <v>8</v>
      </c>
      <c r="N522" t="s">
        <v>369</v>
      </c>
      <c r="O522" t="s">
        <v>67</v>
      </c>
      <c r="P522" t="s">
        <v>49</v>
      </c>
      <c r="Q522">
        <v>2019</v>
      </c>
      <c r="R522">
        <v>93.75</v>
      </c>
      <c r="S522">
        <v>87.5</v>
      </c>
      <c r="T522">
        <v>0.95</v>
      </c>
      <c r="U522">
        <v>1644</v>
      </c>
      <c r="V522">
        <v>2</v>
      </c>
      <c r="W522">
        <v>0.1399999999999999</v>
      </c>
      <c r="X522">
        <v>0.44403892944038931</v>
      </c>
      <c r="Y522" t="s">
        <v>370</v>
      </c>
      <c r="Z522" t="s">
        <v>306</v>
      </c>
      <c r="AA522" t="s">
        <v>131</v>
      </c>
      <c r="AB522" t="s">
        <v>371</v>
      </c>
      <c r="AC522" t="s">
        <v>71</v>
      </c>
      <c r="AD522" t="s">
        <v>133</v>
      </c>
      <c r="AE522">
        <v>0.9342465753424658</v>
      </c>
      <c r="AF522" t="s">
        <v>305</v>
      </c>
      <c r="AH522">
        <v>0</v>
      </c>
      <c r="AI522">
        <v>0.9342465753424658</v>
      </c>
      <c r="AJ522">
        <v>0.1498533724340175</v>
      </c>
      <c r="AK522">
        <v>1</v>
      </c>
    </row>
    <row r="523" spans="1:37" x14ac:dyDescent="0.25">
      <c r="A523" t="s">
        <v>400</v>
      </c>
      <c r="B523">
        <v>26</v>
      </c>
      <c r="C523" t="s">
        <v>316</v>
      </c>
      <c r="D523">
        <v>316</v>
      </c>
      <c r="E523">
        <v>0</v>
      </c>
      <c r="F523">
        <v>130</v>
      </c>
      <c r="G523">
        <v>0</v>
      </c>
      <c r="I523">
        <v>0</v>
      </c>
      <c r="K523">
        <v>0</v>
      </c>
      <c r="M523">
        <v>8</v>
      </c>
      <c r="N523" t="s">
        <v>369</v>
      </c>
      <c r="O523" t="s">
        <v>67</v>
      </c>
      <c r="P523" t="s">
        <v>49</v>
      </c>
      <c r="Q523">
        <v>2019</v>
      </c>
      <c r="R523">
        <v>93.75</v>
      </c>
      <c r="S523">
        <v>87.5</v>
      </c>
      <c r="T523">
        <v>0.76</v>
      </c>
      <c r="U523">
        <v>130</v>
      </c>
      <c r="V523">
        <v>1</v>
      </c>
      <c r="X523">
        <v>2.8076923076923079</v>
      </c>
      <c r="Y523" t="s">
        <v>370</v>
      </c>
      <c r="Z523" t="s">
        <v>306</v>
      </c>
      <c r="AA523" t="s">
        <v>131</v>
      </c>
      <c r="AB523" t="s">
        <v>371</v>
      </c>
      <c r="AC523" t="s">
        <v>71</v>
      </c>
      <c r="AD523" t="s">
        <v>133</v>
      </c>
      <c r="AE523">
        <v>0.35616438356164382</v>
      </c>
      <c r="AF523" t="s">
        <v>305</v>
      </c>
      <c r="AH523">
        <v>0</v>
      </c>
      <c r="AI523">
        <v>0.35616438356164382</v>
      </c>
      <c r="AK523">
        <v>1</v>
      </c>
    </row>
    <row r="524" spans="1:37" x14ac:dyDescent="0.25">
      <c r="A524" t="s">
        <v>420</v>
      </c>
      <c r="B524">
        <v>29</v>
      </c>
      <c r="C524" t="s">
        <v>316</v>
      </c>
      <c r="D524">
        <v>1298</v>
      </c>
      <c r="E524">
        <v>0</v>
      </c>
      <c r="F524">
        <v>1112</v>
      </c>
      <c r="G524">
        <v>2</v>
      </c>
      <c r="H524">
        <v>216</v>
      </c>
      <c r="I524">
        <v>0</v>
      </c>
      <c r="K524">
        <v>3</v>
      </c>
      <c r="L524">
        <v>125</v>
      </c>
      <c r="M524">
        <v>7</v>
      </c>
      <c r="N524" t="s">
        <v>472</v>
      </c>
      <c r="O524" t="s">
        <v>67</v>
      </c>
      <c r="P524" t="s">
        <v>49</v>
      </c>
      <c r="Q524">
        <v>2019</v>
      </c>
      <c r="R524">
        <v>82.692305564880343</v>
      </c>
      <c r="S524">
        <v>98.461537170410139</v>
      </c>
      <c r="T524">
        <v>0.61</v>
      </c>
      <c r="U524">
        <v>1112</v>
      </c>
      <c r="V524">
        <v>2</v>
      </c>
      <c r="W524">
        <v>7.999999999999996E-2</v>
      </c>
      <c r="X524">
        <v>0.65647482014388492</v>
      </c>
      <c r="Y524" t="s">
        <v>330</v>
      </c>
      <c r="Z524" t="s">
        <v>130</v>
      </c>
      <c r="AA524" t="s">
        <v>93</v>
      </c>
      <c r="AB524" t="s">
        <v>311</v>
      </c>
      <c r="AC524" t="s">
        <v>71</v>
      </c>
      <c r="AD524" t="s">
        <v>72</v>
      </c>
      <c r="AE524">
        <v>0.34246575342465752</v>
      </c>
      <c r="AF524" t="s">
        <v>305</v>
      </c>
      <c r="AG524">
        <v>0.1942446043165468</v>
      </c>
      <c r="AH524">
        <v>1.798561151079137E-3</v>
      </c>
      <c r="AI524">
        <v>0.59178082191780823</v>
      </c>
      <c r="AJ524">
        <v>0.1351851851851851</v>
      </c>
      <c r="AK524">
        <v>1</v>
      </c>
    </row>
    <row r="525" spans="1:37" x14ac:dyDescent="0.25">
      <c r="A525" t="s">
        <v>312</v>
      </c>
      <c r="B525">
        <v>43</v>
      </c>
      <c r="C525" t="s">
        <v>302</v>
      </c>
      <c r="D525">
        <v>3318</v>
      </c>
      <c r="E525">
        <v>0</v>
      </c>
      <c r="F525">
        <v>3132</v>
      </c>
      <c r="G525">
        <v>0</v>
      </c>
      <c r="I525">
        <v>0</v>
      </c>
      <c r="K525">
        <v>1</v>
      </c>
      <c r="L525">
        <v>158</v>
      </c>
      <c r="M525">
        <v>4</v>
      </c>
      <c r="N525" t="s">
        <v>192</v>
      </c>
      <c r="O525" t="s">
        <v>313</v>
      </c>
      <c r="P525" t="s">
        <v>55</v>
      </c>
      <c r="Q525">
        <v>2018</v>
      </c>
      <c r="R525">
        <v>66.666664123535128</v>
      </c>
      <c r="S525">
        <v>93.333331298828114</v>
      </c>
      <c r="T525">
        <v>0.65</v>
      </c>
      <c r="U525">
        <v>3132</v>
      </c>
      <c r="V525">
        <v>1</v>
      </c>
      <c r="X525">
        <v>0.1165389527458493</v>
      </c>
      <c r="Y525" t="s">
        <v>314</v>
      </c>
      <c r="Z525" t="s">
        <v>285</v>
      </c>
      <c r="AA525" t="s">
        <v>194</v>
      </c>
      <c r="AB525" t="s">
        <v>98</v>
      </c>
      <c r="AC525" t="s">
        <v>62</v>
      </c>
      <c r="AD525" t="s">
        <v>80</v>
      </c>
      <c r="AE525">
        <v>0.43287671232876712</v>
      </c>
      <c r="AF525" t="s">
        <v>305</v>
      </c>
      <c r="AH525">
        <v>0</v>
      </c>
      <c r="AI525">
        <v>0.43287671232876712</v>
      </c>
      <c r="AK525">
        <v>1</v>
      </c>
    </row>
    <row r="526" spans="1:37" x14ac:dyDescent="0.25">
      <c r="A526" t="s">
        <v>324</v>
      </c>
      <c r="B526">
        <v>35</v>
      </c>
      <c r="C526" t="s">
        <v>316</v>
      </c>
      <c r="D526">
        <v>2410</v>
      </c>
      <c r="E526">
        <v>0</v>
      </c>
      <c r="F526">
        <v>2224</v>
      </c>
      <c r="G526">
        <v>0</v>
      </c>
      <c r="I526">
        <v>0</v>
      </c>
      <c r="K526">
        <v>1</v>
      </c>
      <c r="L526">
        <v>160</v>
      </c>
      <c r="M526">
        <v>6</v>
      </c>
      <c r="N526" t="s">
        <v>76</v>
      </c>
      <c r="O526" t="s">
        <v>313</v>
      </c>
      <c r="P526" t="s">
        <v>55</v>
      </c>
      <c r="Q526">
        <v>2018</v>
      </c>
      <c r="R526">
        <v>66.666664123535128</v>
      </c>
      <c r="S526">
        <v>93.333331298828114</v>
      </c>
      <c r="T526">
        <v>0.7</v>
      </c>
      <c r="U526">
        <v>2224</v>
      </c>
      <c r="V526">
        <v>1</v>
      </c>
      <c r="X526">
        <v>0.1641187050359712</v>
      </c>
      <c r="Y526" t="s">
        <v>325</v>
      </c>
      <c r="Z526" t="s">
        <v>312</v>
      </c>
      <c r="AA526" t="s">
        <v>154</v>
      </c>
      <c r="AB526" t="s">
        <v>61</v>
      </c>
      <c r="AC526" t="s">
        <v>62</v>
      </c>
      <c r="AD526" t="s">
        <v>80</v>
      </c>
      <c r="AE526">
        <v>0.43835616438356162</v>
      </c>
      <c r="AF526" t="s">
        <v>305</v>
      </c>
      <c r="AH526">
        <v>0</v>
      </c>
      <c r="AI526">
        <v>0.43835616438356162</v>
      </c>
      <c r="AK526">
        <v>1</v>
      </c>
    </row>
    <row r="527" spans="1:37" x14ac:dyDescent="0.25">
      <c r="A527" t="s">
        <v>396</v>
      </c>
      <c r="B527">
        <v>29</v>
      </c>
      <c r="C527" t="s">
        <v>316</v>
      </c>
      <c r="D527">
        <v>1714</v>
      </c>
      <c r="E527">
        <v>0</v>
      </c>
      <c r="F527">
        <v>1528</v>
      </c>
      <c r="G527">
        <v>0</v>
      </c>
      <c r="I527">
        <v>0</v>
      </c>
      <c r="K527">
        <v>0</v>
      </c>
      <c r="M527">
        <v>6</v>
      </c>
      <c r="N527" t="s">
        <v>500</v>
      </c>
      <c r="O527" t="s">
        <v>86</v>
      </c>
      <c r="P527" t="s">
        <v>55</v>
      </c>
      <c r="Q527">
        <v>2018</v>
      </c>
      <c r="R527">
        <v>66.666664123535128</v>
      </c>
      <c r="S527">
        <v>93.333331298828114</v>
      </c>
      <c r="T527">
        <v>0.6</v>
      </c>
      <c r="U527">
        <v>1528</v>
      </c>
      <c r="V527">
        <v>1</v>
      </c>
      <c r="X527">
        <v>0.23887434554973819</v>
      </c>
      <c r="Y527" t="s">
        <v>397</v>
      </c>
      <c r="Z527" t="s">
        <v>307</v>
      </c>
      <c r="AA527" t="s">
        <v>79</v>
      </c>
      <c r="AB527" t="s">
        <v>61</v>
      </c>
      <c r="AC527" t="s">
        <v>62</v>
      </c>
      <c r="AD527" t="s">
        <v>80</v>
      </c>
      <c r="AE527">
        <v>4.1863013698630134</v>
      </c>
      <c r="AF527" t="s">
        <v>305</v>
      </c>
      <c r="AH527">
        <v>0</v>
      </c>
      <c r="AK527">
        <v>1</v>
      </c>
    </row>
    <row r="528" spans="1:37" x14ac:dyDescent="0.25">
      <c r="A528" t="s">
        <v>442</v>
      </c>
      <c r="B528">
        <v>27</v>
      </c>
      <c r="C528" t="s">
        <v>316</v>
      </c>
      <c r="D528">
        <v>1244</v>
      </c>
      <c r="E528">
        <v>0</v>
      </c>
      <c r="F528">
        <v>1058</v>
      </c>
      <c r="G528">
        <v>1</v>
      </c>
      <c r="H528">
        <v>36</v>
      </c>
      <c r="I528">
        <v>0</v>
      </c>
      <c r="K528">
        <v>0</v>
      </c>
      <c r="M528">
        <v>7</v>
      </c>
      <c r="N528" t="s">
        <v>318</v>
      </c>
      <c r="O528" t="s">
        <v>86</v>
      </c>
      <c r="P528" t="s">
        <v>49</v>
      </c>
      <c r="Q528">
        <v>2018</v>
      </c>
      <c r="T528">
        <v>0.6</v>
      </c>
      <c r="U528">
        <v>1058</v>
      </c>
      <c r="V528">
        <v>1</v>
      </c>
      <c r="X528">
        <v>0.34499054820415881</v>
      </c>
      <c r="Y528" t="s">
        <v>351</v>
      </c>
      <c r="Z528" t="s">
        <v>158</v>
      </c>
      <c r="AA528" t="s">
        <v>93</v>
      </c>
      <c r="AB528" t="s">
        <v>61</v>
      </c>
      <c r="AC528" t="s">
        <v>71</v>
      </c>
      <c r="AD528" t="s">
        <v>72</v>
      </c>
      <c r="AE528">
        <v>9.8630136986301367E-2</v>
      </c>
      <c r="AF528" t="s">
        <v>305</v>
      </c>
      <c r="AG528">
        <v>3.4026465028355393E-2</v>
      </c>
      <c r="AH528">
        <v>9.4517958412098301E-4</v>
      </c>
      <c r="AI528">
        <v>9.8630136986301367E-2</v>
      </c>
      <c r="AK528">
        <v>1</v>
      </c>
    </row>
    <row r="529" spans="1:37" x14ac:dyDescent="0.25">
      <c r="A529" t="s">
        <v>356</v>
      </c>
      <c r="B529">
        <v>36</v>
      </c>
      <c r="C529" t="s">
        <v>302</v>
      </c>
      <c r="D529">
        <v>1052</v>
      </c>
      <c r="E529">
        <v>0</v>
      </c>
      <c r="F529">
        <v>866</v>
      </c>
      <c r="G529">
        <v>0</v>
      </c>
      <c r="I529">
        <v>0</v>
      </c>
      <c r="K529">
        <v>0</v>
      </c>
      <c r="M529">
        <v>6</v>
      </c>
      <c r="N529" t="s">
        <v>357</v>
      </c>
      <c r="O529" t="s">
        <v>86</v>
      </c>
      <c r="P529" t="s">
        <v>49</v>
      </c>
      <c r="Q529">
        <v>2018</v>
      </c>
      <c r="R529">
        <v>66.666664123535128</v>
      </c>
      <c r="S529">
        <v>93.333331298828114</v>
      </c>
      <c r="T529">
        <v>0.95</v>
      </c>
      <c r="U529">
        <v>866</v>
      </c>
      <c r="V529">
        <v>1</v>
      </c>
      <c r="X529">
        <v>0.42147806004618937</v>
      </c>
      <c r="Y529" t="s">
        <v>325</v>
      </c>
      <c r="Z529" t="s">
        <v>324</v>
      </c>
      <c r="AA529" t="s">
        <v>79</v>
      </c>
      <c r="AB529" t="s">
        <v>61</v>
      </c>
      <c r="AC529" t="s">
        <v>71</v>
      </c>
      <c r="AD529" t="s">
        <v>80</v>
      </c>
      <c r="AE529">
        <v>2.3726027397260272</v>
      </c>
      <c r="AF529" t="s">
        <v>305</v>
      </c>
      <c r="AH529">
        <v>0</v>
      </c>
      <c r="AK529">
        <v>1</v>
      </c>
    </row>
    <row r="530" spans="1:37" x14ac:dyDescent="0.25">
      <c r="A530" t="s">
        <v>327</v>
      </c>
      <c r="B530">
        <v>29</v>
      </c>
      <c r="C530" t="s">
        <v>316</v>
      </c>
      <c r="D530">
        <v>1077</v>
      </c>
      <c r="E530">
        <v>0</v>
      </c>
      <c r="F530">
        <v>891</v>
      </c>
      <c r="G530">
        <v>0</v>
      </c>
      <c r="I530">
        <v>0</v>
      </c>
      <c r="K530">
        <v>0</v>
      </c>
      <c r="M530">
        <v>8</v>
      </c>
      <c r="N530" t="s">
        <v>369</v>
      </c>
      <c r="O530" t="s">
        <v>86</v>
      </c>
      <c r="P530" t="s">
        <v>49</v>
      </c>
      <c r="Q530">
        <v>2018</v>
      </c>
      <c r="R530">
        <v>73.275861501693726</v>
      </c>
      <c r="S530">
        <v>90.344828033447243</v>
      </c>
      <c r="T530">
        <v>0.9</v>
      </c>
      <c r="U530">
        <v>891</v>
      </c>
      <c r="V530">
        <v>1</v>
      </c>
      <c r="X530">
        <v>0.40965207631874301</v>
      </c>
      <c r="Y530" t="s">
        <v>328</v>
      </c>
      <c r="Z530" t="s">
        <v>127</v>
      </c>
      <c r="AA530" t="s">
        <v>131</v>
      </c>
      <c r="AB530" t="s">
        <v>132</v>
      </c>
      <c r="AC530" t="s">
        <v>71</v>
      </c>
      <c r="AD530" t="s">
        <v>133</v>
      </c>
      <c r="AE530">
        <v>2.441095890410959</v>
      </c>
      <c r="AF530" t="s">
        <v>305</v>
      </c>
      <c r="AH530">
        <v>0</v>
      </c>
      <c r="AK530">
        <v>1</v>
      </c>
    </row>
    <row r="531" spans="1:37" x14ac:dyDescent="0.25">
      <c r="A531" t="s">
        <v>443</v>
      </c>
      <c r="B531">
        <v>27</v>
      </c>
      <c r="C531" t="s">
        <v>316</v>
      </c>
      <c r="D531">
        <v>923</v>
      </c>
      <c r="E531">
        <v>0</v>
      </c>
      <c r="F531">
        <v>737</v>
      </c>
      <c r="G531">
        <v>0</v>
      </c>
      <c r="I531">
        <v>0</v>
      </c>
      <c r="K531">
        <v>0</v>
      </c>
      <c r="M531">
        <v>8</v>
      </c>
      <c r="N531" t="s">
        <v>369</v>
      </c>
      <c r="O531" t="s">
        <v>86</v>
      </c>
      <c r="P531" t="s">
        <v>49</v>
      </c>
      <c r="Q531">
        <v>2018</v>
      </c>
      <c r="R531">
        <v>86.1111097335816</v>
      </c>
      <c r="S531">
        <v>91.111109161377001</v>
      </c>
      <c r="T531">
        <v>0.79</v>
      </c>
      <c r="U531">
        <v>737</v>
      </c>
      <c r="V531">
        <v>1</v>
      </c>
      <c r="X531">
        <v>0.49525101763907731</v>
      </c>
      <c r="Y531" t="s">
        <v>317</v>
      </c>
      <c r="Z531" t="s">
        <v>65</v>
      </c>
      <c r="AA531" t="s">
        <v>131</v>
      </c>
      <c r="AB531" t="s">
        <v>132</v>
      </c>
      <c r="AC531" t="s">
        <v>71</v>
      </c>
      <c r="AD531" t="s">
        <v>133</v>
      </c>
      <c r="AE531">
        <v>2.0191780821917811</v>
      </c>
      <c r="AF531" t="s">
        <v>305</v>
      </c>
      <c r="AH531">
        <v>0</v>
      </c>
      <c r="AK531">
        <v>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B14" sqref="B14"/>
    </sheetView>
  </sheetViews>
  <sheetFormatPr defaultRowHeight="14" x14ac:dyDescent="0.25"/>
  <cols>
    <col min="1" max="1" width="36.81640625" customWidth="1"/>
    <col min="2" max="2" width="32.08984375" customWidth="1"/>
  </cols>
  <sheetData>
    <row r="1" spans="1:2" x14ac:dyDescent="0.25">
      <c r="B1" s="1" t="s">
        <v>0</v>
      </c>
    </row>
    <row r="2" spans="1:2" x14ac:dyDescent="0.25">
      <c r="A2" s="1" t="s">
        <v>29</v>
      </c>
      <c r="B2">
        <v>26.873774689530858</v>
      </c>
    </row>
    <row r="3" spans="1:2" x14ac:dyDescent="0.25">
      <c r="A3" s="1" t="s">
        <v>11</v>
      </c>
      <c r="B3">
        <v>20.392478380281869</v>
      </c>
    </row>
    <row r="4" spans="1:2" x14ac:dyDescent="0.25">
      <c r="A4" s="1" t="s">
        <v>501</v>
      </c>
      <c r="B4">
        <v>12.72295515810322</v>
      </c>
    </row>
    <row r="5" spans="1:2" x14ac:dyDescent="0.25">
      <c r="A5" s="1" t="s">
        <v>1</v>
      </c>
      <c r="B5">
        <v>7.166689657971161</v>
      </c>
    </row>
    <row r="6" spans="1:2" x14ac:dyDescent="0.25">
      <c r="A6" s="1" t="s">
        <v>28</v>
      </c>
      <c r="B6">
        <v>6.0007850657123267</v>
      </c>
    </row>
    <row r="7" spans="1:2" x14ac:dyDescent="0.25">
      <c r="A7" s="1" t="s">
        <v>22</v>
      </c>
      <c r="B7">
        <v>5.5956808468001107</v>
      </c>
    </row>
    <row r="8" spans="1:2" x14ac:dyDescent="0.25">
      <c r="A8" s="1" t="s">
        <v>32</v>
      </c>
      <c r="B8">
        <v>3.7097036309807199</v>
      </c>
    </row>
    <row r="9" spans="1:2" x14ac:dyDescent="0.25">
      <c r="A9" s="1" t="s">
        <v>3</v>
      </c>
      <c r="B9">
        <v>3.0976458620929881</v>
      </c>
    </row>
    <row r="10" spans="1:2" x14ac:dyDescent="0.25">
      <c r="A10" s="1" t="s">
        <v>14</v>
      </c>
      <c r="B10">
        <v>2.088341863840026</v>
      </c>
    </row>
    <row r="11" spans="1:2" x14ac:dyDescent="0.25">
      <c r="A11" s="1" t="s">
        <v>21</v>
      </c>
      <c r="B11">
        <v>1.7759340018900449</v>
      </c>
    </row>
    <row r="12" spans="1:2" x14ac:dyDescent="0.25">
      <c r="A12" s="1" t="s">
        <v>23</v>
      </c>
      <c r="B12">
        <v>1.601444366473127</v>
      </c>
    </row>
    <row r="13" spans="1:2" x14ac:dyDescent="0.25">
      <c r="A13" s="1" t="s">
        <v>12</v>
      </c>
      <c r="B13">
        <v>1.4554208518460261</v>
      </c>
    </row>
    <row r="14" spans="1:2" x14ac:dyDescent="0.25">
      <c r="A14" s="1" t="s">
        <v>2</v>
      </c>
      <c r="B14">
        <v>1.357181797191932</v>
      </c>
    </row>
    <row r="15" spans="1:2" x14ac:dyDescent="0.25">
      <c r="A15" s="1" t="s">
        <v>31</v>
      </c>
      <c r="B15">
        <v>1.235296684199569</v>
      </c>
    </row>
    <row r="16" spans="1:2" x14ac:dyDescent="0.25">
      <c r="A16" s="1" t="s">
        <v>30</v>
      </c>
      <c r="B16">
        <v>1.0402367013887039</v>
      </c>
    </row>
    <row r="17" spans="1:2" x14ac:dyDescent="0.25">
      <c r="A17" s="1" t="s">
        <v>13</v>
      </c>
      <c r="B17">
        <v>1.0275234808392679</v>
      </c>
    </row>
    <row r="18" spans="1:2" x14ac:dyDescent="0.25">
      <c r="A18" s="1" t="s">
        <v>25</v>
      </c>
      <c r="B18">
        <v>0.73468576278833875</v>
      </c>
    </row>
    <row r="19" spans="1:2" x14ac:dyDescent="0.25">
      <c r="A19" s="1" t="s">
        <v>16</v>
      </c>
      <c r="B19">
        <v>0.67948693677647087</v>
      </c>
    </row>
    <row r="20" spans="1:2" x14ac:dyDescent="0.25">
      <c r="A20" s="1" t="s">
        <v>9</v>
      </c>
      <c r="B20">
        <v>0.41189884569427437</v>
      </c>
    </row>
    <row r="21" spans="1:2" x14ac:dyDescent="0.25">
      <c r="A21" s="1" t="s">
        <v>17</v>
      </c>
      <c r="B21">
        <v>0.31234278250872061</v>
      </c>
    </row>
    <row r="22" spans="1:2" x14ac:dyDescent="0.25">
      <c r="A22" s="1" t="s">
        <v>5</v>
      </c>
      <c r="B22">
        <v>0.30497732832084418</v>
      </c>
    </row>
    <row r="23" spans="1:2" x14ac:dyDescent="0.25">
      <c r="A23" s="1" t="s">
        <v>24</v>
      </c>
      <c r="B23">
        <v>0.17876118357863199</v>
      </c>
    </row>
    <row r="24" spans="1:2" x14ac:dyDescent="0.25">
      <c r="A24" s="1" t="s">
        <v>20</v>
      </c>
      <c r="B24">
        <v>0.10688578182507461</v>
      </c>
    </row>
    <row r="25" spans="1:2" x14ac:dyDescent="0.25">
      <c r="A25" s="1" t="s">
        <v>7</v>
      </c>
      <c r="B25">
        <v>9.8208646648182976E-2</v>
      </c>
    </row>
    <row r="26" spans="1:2" x14ac:dyDescent="0.25">
      <c r="A26" s="1" t="s">
        <v>26</v>
      </c>
      <c r="B26">
        <v>3.1659692717520581E-2</v>
      </c>
    </row>
    <row r="27" spans="1:2" x14ac:dyDescent="0.25">
      <c r="A27" s="1" t="s">
        <v>4</v>
      </c>
      <c r="B27">
        <v>0</v>
      </c>
    </row>
    <row r="28" spans="1:2" x14ac:dyDescent="0.25">
      <c r="A28" s="1" t="s">
        <v>6</v>
      </c>
      <c r="B28">
        <v>0</v>
      </c>
    </row>
    <row r="29" spans="1:2" x14ac:dyDescent="0.25">
      <c r="A29" s="1" t="s">
        <v>8</v>
      </c>
      <c r="B29">
        <v>0</v>
      </c>
    </row>
    <row r="30" spans="1:2" x14ac:dyDescent="0.25">
      <c r="A30" s="1" t="s">
        <v>10</v>
      </c>
      <c r="B30">
        <v>0</v>
      </c>
    </row>
    <row r="31" spans="1:2" x14ac:dyDescent="0.25">
      <c r="A31" s="1" t="s">
        <v>15</v>
      </c>
      <c r="B31">
        <v>0</v>
      </c>
    </row>
    <row r="32" spans="1:2" x14ac:dyDescent="0.25">
      <c r="A32" s="1" t="s">
        <v>18</v>
      </c>
      <c r="B32">
        <v>0</v>
      </c>
    </row>
    <row r="33" spans="1:2" x14ac:dyDescent="0.25">
      <c r="A33" s="1" t="s">
        <v>27</v>
      </c>
      <c r="B33">
        <v>0</v>
      </c>
    </row>
    <row r="34" spans="1:2" x14ac:dyDescent="0.25">
      <c r="A34" s="1" t="s">
        <v>33</v>
      </c>
      <c r="B34">
        <v>0</v>
      </c>
    </row>
  </sheetData>
  <autoFilter ref="A1:B34" xr:uid="{00000000-0001-0000-0000-000000000000}">
    <sortState xmlns:xlrd2="http://schemas.microsoft.com/office/spreadsheetml/2017/richdata2" ref="A2:B34">
      <sortCondition descending="1" ref="B1:B34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双变量分析</vt:lpstr>
      <vt:lpstr>单变量分析</vt:lpstr>
      <vt:lpstr>变量重要性</vt:lpstr>
      <vt:lpstr>confusion_matrix</vt:lpstr>
      <vt:lpstr>forecast_result</vt:lpstr>
      <vt:lpstr>train_and_test</vt:lpstr>
      <vt:lpstr>feature_importance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Shen, Ruofei</cp:lastModifiedBy>
  <dcterms:created xsi:type="dcterms:W3CDTF">2023-12-20T05:52:20Z</dcterms:created>
  <dcterms:modified xsi:type="dcterms:W3CDTF">2024-11-06T08:48:24Z</dcterms:modified>
</cp:coreProperties>
</file>