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250" windowHeight="8963" activeTab="1"/>
  </bookViews>
  <sheets>
    <sheet name="Visual Download" sheetId="1" r:id="rId1"/>
    <sheet name="Book4" sheetId="2" r:id="rId2"/>
    <sheet name="Not in RS" sheetId="3" r:id="rId3"/>
    <sheet name="RS Products" sheetId="4" r:id="rId4"/>
  </sheets>
  <calcPr calcId="145621"/>
</workbook>
</file>

<file path=xl/calcChain.xml><?xml version="1.0" encoding="utf-8"?>
<calcChain xmlns="http://schemas.openxmlformats.org/spreadsheetml/2006/main">
  <c r="C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2" i="1"/>
  <c r="D353" i="3"/>
  <c r="D352" i="3"/>
  <c r="D351" i="3"/>
  <c r="D350" i="3"/>
  <c r="D349" i="3"/>
  <c r="D348" i="3"/>
  <c r="D347" i="3"/>
  <c r="D346" i="3"/>
  <c r="D345" i="3"/>
  <c r="D344" i="3"/>
  <c r="D2" i="3"/>
  <c r="D3" i="3"/>
  <c r="D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5" i="3"/>
  <c r="D6" i="3"/>
  <c r="D331" i="3"/>
  <c r="D7" i="3"/>
  <c r="D8" i="3"/>
  <c r="D330" i="3"/>
  <c r="D329" i="3"/>
  <c r="D328" i="3"/>
  <c r="D327" i="3"/>
  <c r="D326" i="3"/>
  <c r="D325" i="3"/>
  <c r="D324" i="3"/>
  <c r="D323" i="3"/>
  <c r="D322" i="3"/>
  <c r="D9" i="3"/>
  <c r="D10" i="3"/>
  <c r="D321" i="3"/>
  <c r="D320" i="3"/>
  <c r="D319" i="3"/>
  <c r="D317" i="3"/>
  <c r="D318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3" i="3"/>
  <c r="D304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8" i="3"/>
  <c r="D289" i="3"/>
  <c r="D286" i="3"/>
  <c r="D287" i="3"/>
  <c r="D284" i="3"/>
  <c r="D285" i="3"/>
  <c r="D282" i="3"/>
  <c r="D283" i="3"/>
  <c r="D281" i="3"/>
  <c r="D280" i="3"/>
  <c r="D279" i="3"/>
  <c r="D277" i="3"/>
  <c r="D278" i="3"/>
  <c r="D273" i="3"/>
  <c r="D274" i="3"/>
  <c r="D275" i="3"/>
  <c r="D276" i="3"/>
  <c r="D270" i="3"/>
  <c r="D271" i="3"/>
  <c r="D272" i="3"/>
  <c r="D266" i="3"/>
  <c r="D267" i="3"/>
  <c r="D268" i="3"/>
  <c r="D269" i="3"/>
  <c r="D260" i="3"/>
  <c r="D261" i="3"/>
  <c r="D262" i="3"/>
  <c r="D263" i="3"/>
  <c r="D264" i="3"/>
  <c r="D265" i="3"/>
  <c r="D256" i="3"/>
  <c r="D257" i="3"/>
  <c r="D258" i="3"/>
  <c r="D259" i="3"/>
  <c r="D251" i="3"/>
  <c r="D252" i="3"/>
  <c r="D253" i="3"/>
  <c r="D254" i="3"/>
  <c r="D255" i="3"/>
  <c r="D250" i="3"/>
  <c r="D249" i="3"/>
  <c r="D248" i="3"/>
  <c r="D247" i="3"/>
  <c r="D244" i="3"/>
  <c r="D245" i="3"/>
  <c r="D246" i="3"/>
  <c r="D11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12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2" i="3"/>
  <c r="D203" i="3"/>
  <c r="D201" i="3"/>
  <c r="D200" i="3"/>
  <c r="D199" i="3"/>
  <c r="D197" i="3"/>
  <c r="D198" i="3"/>
  <c r="D196" i="3"/>
  <c r="D195" i="3"/>
  <c r="D13" i="3"/>
  <c r="D14" i="3"/>
  <c r="D194" i="3"/>
  <c r="D192" i="3"/>
  <c r="D193" i="3"/>
  <c r="D15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0" i="3"/>
  <c r="D171" i="3"/>
  <c r="D169" i="3"/>
  <c r="D16" i="3"/>
  <c r="D168" i="3"/>
  <c r="D17" i="3"/>
  <c r="D18" i="3"/>
  <c r="D19" i="3"/>
  <c r="D20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21" i="3"/>
  <c r="D22" i="3"/>
  <c r="D23" i="3"/>
  <c r="D148" i="3"/>
  <c r="D145" i="3"/>
  <c r="D146" i="3"/>
  <c r="D147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24" i="3"/>
  <c r="D132" i="3"/>
  <c r="D130" i="3"/>
  <c r="D131" i="3"/>
  <c r="D129" i="3"/>
  <c r="D128" i="3"/>
  <c r="D127" i="3"/>
  <c r="D25" i="3"/>
  <c r="D126" i="3"/>
  <c r="D125" i="3"/>
  <c r="D123" i="3"/>
  <c r="D124" i="3"/>
  <c r="D122" i="3"/>
  <c r="D26" i="3"/>
  <c r="D121" i="3"/>
  <c r="D27" i="3"/>
  <c r="D120" i="3"/>
  <c r="D119" i="3"/>
  <c r="D118" i="3"/>
  <c r="D117" i="3"/>
  <c r="D116" i="3"/>
  <c r="D115" i="3"/>
  <c r="D114" i="3"/>
  <c r="D113" i="3"/>
  <c r="D111" i="3"/>
  <c r="D112" i="3"/>
  <c r="D110" i="3"/>
  <c r="D108" i="3"/>
  <c r="D109" i="3"/>
  <c r="D107" i="3"/>
  <c r="D106" i="3"/>
  <c r="D104" i="3"/>
  <c r="D105" i="3"/>
  <c r="D103" i="3"/>
  <c r="D102" i="3"/>
  <c r="D100" i="3"/>
  <c r="D101" i="3"/>
  <c r="D99" i="3"/>
  <c r="D97" i="3"/>
  <c r="D98" i="3"/>
  <c r="D96" i="3"/>
  <c r="D95" i="3"/>
  <c r="D93" i="3"/>
  <c r="D94" i="3"/>
  <c r="D92" i="3"/>
  <c r="D91" i="3"/>
  <c r="D90" i="3"/>
  <c r="D89" i="3"/>
  <c r="D88" i="3"/>
  <c r="D87" i="3"/>
  <c r="D86" i="3"/>
  <c r="D84" i="3"/>
  <c r="D85" i="3"/>
  <c r="D83" i="3"/>
  <c r="D82" i="3"/>
  <c r="D81" i="3"/>
  <c r="D28" i="3"/>
  <c r="D80" i="3"/>
  <c r="D79" i="3"/>
  <c r="D78" i="3"/>
  <c r="D77" i="3"/>
  <c r="D76" i="3"/>
  <c r="D29" i="3"/>
  <c r="D75" i="3"/>
  <c r="D74" i="3"/>
  <c r="D73" i="3"/>
  <c r="D72" i="3"/>
  <c r="D71" i="3"/>
  <c r="D30" i="3"/>
  <c r="D70" i="3"/>
  <c r="D68" i="3"/>
  <c r="D69" i="3"/>
  <c r="D67" i="3"/>
  <c r="D66" i="3"/>
  <c r="D65" i="3"/>
  <c r="D31" i="3"/>
  <c r="D63" i="3"/>
  <c r="D64" i="3"/>
  <c r="D62" i="3"/>
  <c r="D32" i="3"/>
  <c r="D61" i="3"/>
  <c r="D60" i="3"/>
  <c r="D59" i="3"/>
  <c r="D58" i="3"/>
  <c r="D57" i="3"/>
  <c r="D33" i="3"/>
  <c r="D34" i="3"/>
  <c r="D56" i="3"/>
  <c r="D54" i="3"/>
  <c r="D55" i="3"/>
  <c r="D52" i="3"/>
  <c r="D53" i="3"/>
  <c r="D35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6" i="3"/>
  <c r="D37" i="3"/>
  <c r="D38" i="3"/>
  <c r="D354" i="3"/>
  <c r="B353" i="3"/>
  <c r="B352" i="3"/>
  <c r="B351" i="3"/>
  <c r="B350" i="3"/>
  <c r="B349" i="3"/>
  <c r="B348" i="3"/>
  <c r="B347" i="3"/>
  <c r="B346" i="3"/>
  <c r="B345" i="3"/>
  <c r="B344" i="3"/>
  <c r="B2" i="3"/>
  <c r="B3" i="3"/>
  <c r="B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5" i="3"/>
  <c r="B6" i="3"/>
  <c r="B331" i="3"/>
  <c r="B7" i="3"/>
  <c r="B8" i="3"/>
  <c r="B330" i="3"/>
  <c r="B329" i="3"/>
  <c r="B328" i="3"/>
  <c r="B327" i="3"/>
  <c r="B326" i="3"/>
  <c r="B325" i="3"/>
  <c r="B324" i="3"/>
  <c r="B323" i="3"/>
  <c r="B322" i="3"/>
  <c r="B9" i="3"/>
  <c r="B10" i="3"/>
  <c r="B321" i="3"/>
  <c r="B320" i="3"/>
  <c r="B319" i="3"/>
  <c r="B317" i="3"/>
  <c r="B318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3" i="3"/>
  <c r="B304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8" i="3"/>
  <c r="B289" i="3"/>
  <c r="B286" i="3"/>
  <c r="B287" i="3"/>
  <c r="B284" i="3"/>
  <c r="B285" i="3"/>
  <c r="B282" i="3"/>
  <c r="B283" i="3"/>
  <c r="B281" i="3"/>
  <c r="B280" i="3"/>
  <c r="B279" i="3"/>
  <c r="B277" i="3"/>
  <c r="B278" i="3"/>
  <c r="B273" i="3"/>
  <c r="B274" i="3"/>
  <c r="B275" i="3"/>
  <c r="B276" i="3"/>
  <c r="B270" i="3"/>
  <c r="B271" i="3"/>
  <c r="B272" i="3"/>
  <c r="B266" i="3"/>
  <c r="B267" i="3"/>
  <c r="B268" i="3"/>
  <c r="B269" i="3"/>
  <c r="B260" i="3"/>
  <c r="B261" i="3"/>
  <c r="B262" i="3"/>
  <c r="B263" i="3"/>
  <c r="B264" i="3"/>
  <c r="B265" i="3"/>
  <c r="B256" i="3"/>
  <c r="B257" i="3"/>
  <c r="B258" i="3"/>
  <c r="B259" i="3"/>
  <c r="B251" i="3"/>
  <c r="B252" i="3"/>
  <c r="B253" i="3"/>
  <c r="B254" i="3"/>
  <c r="B255" i="3"/>
  <c r="B250" i="3"/>
  <c r="B249" i="3"/>
  <c r="B248" i="3"/>
  <c r="B247" i="3"/>
  <c r="B244" i="3"/>
  <c r="B245" i="3"/>
  <c r="B246" i="3"/>
  <c r="B11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12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2" i="3"/>
  <c r="B203" i="3"/>
  <c r="B201" i="3"/>
  <c r="B200" i="3"/>
  <c r="B199" i="3"/>
  <c r="B197" i="3"/>
  <c r="B198" i="3"/>
  <c r="B196" i="3"/>
  <c r="B195" i="3"/>
  <c r="B13" i="3"/>
  <c r="B14" i="3"/>
  <c r="B194" i="3"/>
  <c r="B192" i="3"/>
  <c r="B193" i="3"/>
  <c r="B15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0" i="3"/>
  <c r="B171" i="3"/>
  <c r="B169" i="3"/>
  <c r="B16" i="3"/>
  <c r="B168" i="3"/>
  <c r="B17" i="3"/>
  <c r="B18" i="3"/>
  <c r="B19" i="3"/>
  <c r="B20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21" i="3"/>
  <c r="B22" i="3"/>
  <c r="B23" i="3"/>
  <c r="B148" i="3"/>
  <c r="B145" i="3"/>
  <c r="B146" i="3"/>
  <c r="B147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24" i="3"/>
  <c r="B132" i="3"/>
  <c r="B130" i="3"/>
  <c r="B131" i="3"/>
  <c r="B129" i="3"/>
  <c r="B128" i="3"/>
  <c r="B127" i="3"/>
  <c r="B25" i="3"/>
  <c r="B126" i="3"/>
  <c r="B125" i="3"/>
  <c r="B123" i="3"/>
  <c r="B124" i="3"/>
  <c r="B122" i="3"/>
  <c r="B26" i="3"/>
  <c r="B121" i="3"/>
  <c r="B27" i="3"/>
  <c r="B120" i="3"/>
  <c r="B119" i="3"/>
  <c r="B118" i="3"/>
  <c r="B117" i="3"/>
  <c r="B116" i="3"/>
  <c r="B115" i="3"/>
  <c r="B114" i="3"/>
  <c r="B113" i="3"/>
  <c r="B111" i="3"/>
  <c r="B112" i="3"/>
  <c r="B110" i="3"/>
  <c r="B108" i="3"/>
  <c r="B109" i="3"/>
  <c r="B107" i="3"/>
  <c r="B106" i="3"/>
  <c r="B104" i="3"/>
  <c r="B105" i="3"/>
  <c r="B103" i="3"/>
  <c r="B102" i="3"/>
  <c r="B100" i="3"/>
  <c r="B101" i="3"/>
  <c r="B99" i="3"/>
  <c r="B97" i="3"/>
  <c r="B98" i="3"/>
  <c r="B96" i="3"/>
  <c r="B95" i="3"/>
  <c r="B93" i="3"/>
  <c r="B94" i="3"/>
  <c r="B92" i="3"/>
  <c r="B91" i="3"/>
  <c r="B90" i="3"/>
  <c r="B89" i="3"/>
  <c r="B88" i="3"/>
  <c r="B87" i="3"/>
  <c r="B86" i="3"/>
  <c r="B84" i="3"/>
  <c r="B85" i="3"/>
  <c r="B83" i="3"/>
  <c r="B82" i="3"/>
  <c r="B81" i="3"/>
  <c r="B28" i="3"/>
  <c r="B80" i="3"/>
  <c r="B79" i="3"/>
  <c r="B78" i="3"/>
  <c r="B77" i="3"/>
  <c r="B76" i="3"/>
  <c r="B29" i="3"/>
  <c r="B75" i="3"/>
  <c r="B74" i="3"/>
  <c r="B73" i="3"/>
  <c r="B72" i="3"/>
  <c r="B71" i="3"/>
  <c r="B30" i="3"/>
  <c r="B70" i="3"/>
  <c r="B68" i="3"/>
  <c r="B69" i="3"/>
  <c r="B67" i="3"/>
  <c r="B66" i="3"/>
  <c r="B65" i="3"/>
  <c r="B31" i="3"/>
  <c r="B63" i="3"/>
  <c r="B64" i="3"/>
  <c r="B62" i="3"/>
  <c r="B32" i="3"/>
  <c r="B61" i="3"/>
  <c r="B60" i="3"/>
  <c r="B59" i="3"/>
  <c r="B58" i="3"/>
  <c r="B57" i="3"/>
  <c r="B33" i="3"/>
  <c r="B34" i="3"/>
  <c r="B56" i="3"/>
  <c r="B54" i="3"/>
  <c r="B55" i="3"/>
  <c r="B52" i="3"/>
  <c r="B53" i="3"/>
  <c r="B35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6" i="3"/>
  <c r="B37" i="3"/>
  <c r="B38" i="3"/>
  <c r="B354" i="3"/>
</calcChain>
</file>

<file path=xl/sharedStrings.xml><?xml version="1.0" encoding="utf-8"?>
<sst xmlns="http://schemas.openxmlformats.org/spreadsheetml/2006/main" count="7986" uniqueCount="1932">
  <si>
    <t>SUMMIT TRUCK BODIES</t>
  </si>
  <si>
    <t>WE-3500</t>
  </si>
  <si>
    <t>WESTERN EXTRALITE CO</t>
  </si>
  <si>
    <t>Dakotah</t>
  </si>
  <si>
    <t>Bass</t>
  </si>
  <si>
    <t>2020-04-02-00.00.00.000000</t>
  </si>
  <si>
    <t>2020-04-08-00.00.00.000000</t>
  </si>
  <si>
    <t>LBAILEY</t>
  </si>
  <si>
    <t>300-30023</t>
  </si>
  <si>
    <t>I131510AL</t>
  </si>
  <si>
    <t>FT</t>
  </si>
  <si>
    <t>ALUMN, STRUT CHANNEL, .81 x 1.63 x 10 FT</t>
  </si>
  <si>
    <t>Parts - Dee</t>
  </si>
  <si>
    <t>N</t>
  </si>
  <si>
    <t>RO-3700</t>
  </si>
  <si>
    <t>ROCK RIDGE STEEL</t>
  </si>
  <si>
    <t>DAN</t>
  </si>
  <si>
    <t>RILEY</t>
  </si>
  <si>
    <t>913-365-5200</t>
  </si>
  <si>
    <t>2020-04-01-00.00.00.000000</t>
  </si>
  <si>
    <t>2020-04-06-00.00.00.000000</t>
  </si>
  <si>
    <t>DEEW</t>
  </si>
  <si>
    <t>300-50015</t>
  </si>
  <si>
    <t>PIPE, ALUM, 2.00 ID, SCHED 40,  2 3/8 OD</t>
  </si>
  <si>
    <t>913-365-5202</t>
  </si>
  <si>
    <t>Steel</t>
  </si>
  <si>
    <t>300-50046</t>
  </si>
  <si>
    <t>PIPE, ALUMINUM, 1.5 IN, SCHED 40</t>
  </si>
  <si>
    <t>ME-5000</t>
  </si>
  <si>
    <t>METALWEST</t>
  </si>
  <si>
    <t>AUSTIN</t>
  </si>
  <si>
    <t>MINTER</t>
  </si>
  <si>
    <t>877-829-8535</t>
  </si>
  <si>
    <t>2020-06-30-00.00.00.000000</t>
  </si>
  <si>
    <t>Company Truck</t>
  </si>
  <si>
    <t>300-80003</t>
  </si>
  <si>
    <t>14GA GNS A40 60X120</t>
  </si>
  <si>
    <t>Sheet</t>
  </si>
  <si>
    <t>SHEET, 14GA GALVANEAL 60 X 120</t>
  </si>
  <si>
    <t>913-829-7585</t>
  </si>
  <si>
    <t>KANBAN</t>
  </si>
  <si>
    <t>300-80005</t>
  </si>
  <si>
    <t>14GA GALVANIZED 60X120</t>
  </si>
  <si>
    <t>SHEET, 14GA, GALVANIZED, 60 X 120</t>
  </si>
  <si>
    <t>300-80013</t>
  </si>
  <si>
    <t>12GA 60X144 GALVNL</t>
  </si>
  <si>
    <t>SHEET, 12GA GALVANEAL 60 X 144</t>
  </si>
  <si>
    <t>300-80016</t>
  </si>
  <si>
    <t>10GA GNS A40 60X144</t>
  </si>
  <si>
    <t>SHEET, 10GA GALVANEAL 60 X 144</t>
  </si>
  <si>
    <t>ME-4800</t>
  </si>
  <si>
    <t xml:space="preserve">Metals U S A </t>
  </si>
  <si>
    <t>WENDELL</t>
  </si>
  <si>
    <t>HALTERMAN</t>
  </si>
  <si>
    <t>800-635-6061</t>
  </si>
  <si>
    <t>300-80044</t>
  </si>
  <si>
    <t>1/4 ALUM, 60 X144 5052</t>
  </si>
  <si>
    <t>SHEET, ALUM, 1/4, GRADE 5052, 60 X 144</t>
  </si>
  <si>
    <t>816-415-0030</t>
  </si>
  <si>
    <t>300-80057</t>
  </si>
  <si>
    <t>SHEET, ALUM, 1/8 X 60 X 144, GRADE 3003</t>
  </si>
  <si>
    <t>300-80084</t>
  </si>
  <si>
    <t>.125x72x120</t>
  </si>
  <si>
    <t>SHEET, ALUM, .125 X 72 X 120, GR 5052</t>
  </si>
  <si>
    <t>NA-5000</t>
  </si>
  <si>
    <t>National Products Inc</t>
  </si>
  <si>
    <t>206-763-8361</t>
  </si>
  <si>
    <t>2020-03-17-00.00.00.000000</t>
  </si>
  <si>
    <t>2020-04-07-00.00.00.000000</t>
  </si>
  <si>
    <t>UPS - Ground</t>
  </si>
  <si>
    <t>400-00039</t>
  </si>
  <si>
    <t>RAM-VBD-125-SW1</t>
  </si>
  <si>
    <t>EA</t>
  </si>
  <si>
    <t>NAT RAM-VBD-125-SW1</t>
  </si>
  <si>
    <t xml:space="preserve">RAM MOUNT, LAPTOP STAND, UNIVERSAL </t>
  </si>
  <si>
    <t>206-763-9615</t>
  </si>
  <si>
    <t>CA-5200</t>
  </si>
  <si>
    <t>Cast Products Inc</t>
  </si>
  <si>
    <t>Ada</t>
  </si>
  <si>
    <t>Shapiro</t>
  </si>
  <si>
    <t>256-233-1500</t>
  </si>
  <si>
    <t>2020-03-16-00.00.00.000000</t>
  </si>
  <si>
    <t>2020-05-12-00.00.00.000000</t>
  </si>
  <si>
    <t>400-00105</t>
  </si>
  <si>
    <t>HD0051-1</t>
  </si>
  <si>
    <t xml:space="preserve">HANDLE LATCH RH </t>
  </si>
  <si>
    <t>256-233-6238</t>
  </si>
  <si>
    <t>AU-5000</t>
  </si>
  <si>
    <t>Austin Hardware &amp; Supply Inc.</t>
  </si>
  <si>
    <t>ROGER</t>
  </si>
  <si>
    <t>MAWHINEY</t>
  </si>
  <si>
    <t>866-246-2817</t>
  </si>
  <si>
    <t>2020-03-09-00.00.00.000000</t>
  </si>
  <si>
    <t>Economy Express</t>
  </si>
  <si>
    <t>400-00112</t>
  </si>
  <si>
    <t>42 ZN</t>
  </si>
  <si>
    <t xml:space="preserve">LATCH 42 STANDARD         </t>
  </si>
  <si>
    <t>816-246-2891</t>
  </si>
  <si>
    <t>2020-03-25-00.00.00.000000</t>
  </si>
  <si>
    <t>2020-03-30-00.00.00.000000</t>
  </si>
  <si>
    <t>SA-3900</t>
  </si>
  <si>
    <t>SAND PROFILE INC</t>
  </si>
  <si>
    <t>2020-01-14-00.00.00.000000</t>
  </si>
  <si>
    <t>2020-03-06-00.00.00.000000</t>
  </si>
  <si>
    <t>FedX</t>
  </si>
  <si>
    <t>400-00129</t>
  </si>
  <si>
    <t>109 (A5347)</t>
  </si>
  <si>
    <t xml:space="preserve">WEATHER STRIPPING           </t>
  </si>
  <si>
    <t>HA-5000</t>
  </si>
  <si>
    <t>Hanna Rubber Company</t>
  </si>
  <si>
    <t>Kyle</t>
  </si>
  <si>
    <t>Kane</t>
  </si>
  <si>
    <t>816-221-9600</t>
  </si>
  <si>
    <t>400-00132</t>
  </si>
  <si>
    <t>02.99.00002</t>
  </si>
  <si>
    <t>GASKET, BUNA .13 TIE DOWN</t>
  </si>
  <si>
    <t>816-421-0583</t>
  </si>
  <si>
    <t>HANNA (SEY)</t>
  </si>
  <si>
    <t>General</t>
  </si>
  <si>
    <t>2020-03-27-00.00.00.000000</t>
  </si>
  <si>
    <t>400-00287</t>
  </si>
  <si>
    <t>TL 100 B3X 1/8</t>
  </si>
  <si>
    <t>TRIM, EDGE-.13 IN</t>
  </si>
  <si>
    <t>2020-03-20-00.00.00.000000</t>
  </si>
  <si>
    <t>2020-05-15-00.00.00.000000</t>
  </si>
  <si>
    <t>400-00326</t>
  </si>
  <si>
    <t>FG2102-1-238</t>
  </si>
  <si>
    <t>FUEL BUCKET, 21 DEG</t>
  </si>
  <si>
    <t>CL-2000</t>
  </si>
  <si>
    <t>CLANCEY DESIGN DISTRIBUTOR</t>
  </si>
  <si>
    <t>JOE</t>
  </si>
  <si>
    <t>VAN DYKE</t>
  </si>
  <si>
    <t>800-747-7405</t>
  </si>
  <si>
    <t>2019-10-03-00.00.00.000000</t>
  </si>
  <si>
    <t>2020-02-03-00.00.00.000000</t>
  </si>
  <si>
    <t>Best Way</t>
  </si>
  <si>
    <t>400-00545</t>
  </si>
  <si>
    <t>HOLDER,ROD,DOOR,ALUMINUM,1875 IN GUIDE</t>
  </si>
  <si>
    <t>800-273-4508</t>
  </si>
  <si>
    <t>ACCOUNT MANAGER</t>
  </si>
  <si>
    <t>HW - Doors</t>
  </si>
  <si>
    <t>AL-5000</t>
  </si>
  <si>
    <t>Allegis</t>
  </si>
  <si>
    <t xml:space="preserve">Brian </t>
  </si>
  <si>
    <t>Sandberg</t>
  </si>
  <si>
    <t>866-378-7550</t>
  </si>
  <si>
    <t>2020-03-19-00.00.00.000000</t>
  </si>
  <si>
    <t>2020-04-16-00.00.00.000000</t>
  </si>
  <si>
    <t>400-00573</t>
  </si>
  <si>
    <t>16720-1-01</t>
  </si>
  <si>
    <t>ACTUATOR, POWERLOCK SYSTEM</t>
  </si>
  <si>
    <t>800-318-5149</t>
  </si>
  <si>
    <t>Territory Manager</t>
  </si>
  <si>
    <t>2020-02-05-00.00.00.000000</t>
  </si>
  <si>
    <t>2020-02-18-00.00.00.000000</t>
  </si>
  <si>
    <t>400-00672</t>
  </si>
  <si>
    <t>HS-203-1.50HD</t>
  </si>
  <si>
    <t>BALL STUD,10MM,.4375 IN HEX,2.437 IN LG</t>
  </si>
  <si>
    <t>2020-03-31-00.00.00.000000</t>
  </si>
  <si>
    <t>400-00821</t>
  </si>
  <si>
    <t>AH C15 CAM</t>
  </si>
  <si>
    <t>CAM,.3125 SQ HOLE,1.6875 ARM,ZINC,.25-20</t>
  </si>
  <si>
    <t>400-00850</t>
  </si>
  <si>
    <t>GSS 6556UU</t>
  </si>
  <si>
    <t>GAS STRUT,12 IN,DAMPENED,49LB,10 MM BALL</t>
  </si>
  <si>
    <t>400-01233</t>
  </si>
  <si>
    <t>50209 KIT</t>
  </si>
  <si>
    <t>RUBBER HOOD LATCH KIT</t>
  </si>
  <si>
    <t>EB-2000</t>
  </si>
  <si>
    <t>EBERHARD MANUFACTURING COMPANY</t>
  </si>
  <si>
    <t>2019-08-27-00.00.00.000000</t>
  </si>
  <si>
    <t>2020-11-09-00.00.00.000000</t>
  </si>
  <si>
    <t>400-02369</t>
  </si>
  <si>
    <t>15X-16717-9-PKL-32</t>
  </si>
  <si>
    <t>LATCH, TAILGATE, TWO POINT LH, LEVER LOC</t>
  </si>
  <si>
    <t>2019-12-30-00.00.00.000000</t>
  </si>
  <si>
    <t>2020-05-01-00.00.00.000000</t>
  </si>
  <si>
    <t>400-02536</t>
  </si>
  <si>
    <t>GAS SHOCK,12 IN,DAMPENED,30LB, NYLON END</t>
  </si>
  <si>
    <t>2019-07-23-00.00.00.000000</t>
  </si>
  <si>
    <t>2020-04-24-00.00.00.000000</t>
  </si>
  <si>
    <t>400-04220</t>
  </si>
  <si>
    <t xml:space="preserve">P6-38630-RPK-J202-42 </t>
  </si>
  <si>
    <t>LATCH, T-HANDLE STAMPED, OVERMOLDED</t>
  </si>
  <si>
    <t>2020-03-18-00.00.00.000000</t>
  </si>
  <si>
    <t>2020-08-12-00.00.00.000000</t>
  </si>
  <si>
    <t>400-04221</t>
  </si>
  <si>
    <t>1-16722-31PK-64</t>
  </si>
  <si>
    <t>ADAPTOR, 3/8 ROD TO HANDLE, EXTENDED</t>
  </si>
  <si>
    <t>IN-5300</t>
  </si>
  <si>
    <t>Innovative Industries Inc</t>
  </si>
  <si>
    <t>Matt</t>
  </si>
  <si>
    <t>Curtis</t>
  </si>
  <si>
    <t>2020-04-27-00.00.00.000000</t>
  </si>
  <si>
    <t>400-20277</t>
  </si>
  <si>
    <t xml:space="preserve"> SM2-SP-42-14.5</t>
  </si>
  <si>
    <t>SLIDE TRAY, SM2-SP 42-14.5, WITHOUT FEET</t>
  </si>
  <si>
    <t>2020-03-03-00.00.00.000000</t>
  </si>
  <si>
    <t>TRUCKS 9792 &amp; 9793</t>
  </si>
  <si>
    <t>400-21420</t>
  </si>
  <si>
    <t>SM2-MP-18-42 DHGB</t>
  </si>
  <si>
    <t xml:space="preserve">     SM2-MP-18-42 DHGB</t>
  </si>
  <si>
    <t>SLIDE TRAY, SM2-MP-18-42 DHGB</t>
  </si>
  <si>
    <t>2020-03-26-00.00.00.000000</t>
  </si>
  <si>
    <t>TRUCKS 9794 &amp; 9795</t>
  </si>
  <si>
    <t>2020-03-10-00.00.00.000000</t>
  </si>
  <si>
    <t>2020-04-15-00.00.00.000000</t>
  </si>
  <si>
    <t>Aherns 9847 thru 9866</t>
  </si>
  <si>
    <t>400-22069</t>
  </si>
  <si>
    <t>SM2-MP-24-42-IMS</t>
  </si>
  <si>
    <t xml:space="preserve">                          SM2-MP-24-42-IMS</t>
  </si>
  <si>
    <t>SLIDE TRAY, SINGLE DIRECTION, 70% EXTEN.</t>
  </si>
  <si>
    <t>NO-4000</t>
  </si>
  <si>
    <t>Norfolk Iron &amp; Metal</t>
  </si>
  <si>
    <t>TRACY</t>
  </si>
  <si>
    <t>GILBREATH</t>
  </si>
  <si>
    <t>800-446-8200</t>
  </si>
  <si>
    <t>2020-04-13-00.00.00.000000</t>
  </si>
  <si>
    <t>400-31373</t>
  </si>
  <si>
    <t>CRANE TUBES 4 X 4 X .38, 73.00 L</t>
  </si>
  <si>
    <t>620-342-9292</t>
  </si>
  <si>
    <t>400-32109</t>
  </si>
  <si>
    <t>C3x3.5x37.00 FLOOR SUPPORT, CHANNEL</t>
  </si>
  <si>
    <t>2020-03-04-00.00.00.000000</t>
  </si>
  <si>
    <t>400-32153</t>
  </si>
  <si>
    <t>C3x3.5x50.00 FLOOR SUPPORT, CHANNEL</t>
  </si>
  <si>
    <t>400-32963</t>
  </si>
  <si>
    <t>CRANE TUBE,4 X 4 X .38, 69 LENGTH</t>
  </si>
  <si>
    <t>IM-4000</t>
  </si>
  <si>
    <t>I &amp; M Machine &amp; Fabrication</t>
  </si>
  <si>
    <t>JON</t>
  </si>
  <si>
    <t>BARRON</t>
  </si>
  <si>
    <t>816-233-6841</t>
  </si>
  <si>
    <t>2020-04-14-00.00.00.000000</t>
  </si>
  <si>
    <t>TRUCKS 99939, 9940, 9941 &amp; 9942</t>
  </si>
  <si>
    <t>400-33655</t>
  </si>
  <si>
    <t>SUMMI-400-33655</t>
  </si>
  <si>
    <t>DS PAN RAIL, SERV, 7, C6 x 8.2 - 132 IN</t>
  </si>
  <si>
    <t>816-232-8255</t>
  </si>
  <si>
    <t>400-33656</t>
  </si>
  <si>
    <t>SUMMI-400-33656</t>
  </si>
  <si>
    <t>PS PAN RAIL, SERV, 7 C6 x 8.2 - 132 IN</t>
  </si>
  <si>
    <t>400-41303</t>
  </si>
  <si>
    <t>3in X 3in CROSS MEMBER TUBE 42 IN LGTH</t>
  </si>
  <si>
    <t>DO-5000</t>
  </si>
  <si>
    <t>Dover Roller Shutters</t>
  </si>
  <si>
    <t>Dwight</t>
  </si>
  <si>
    <t>Lohr</t>
  </si>
  <si>
    <t>419-294-3373</t>
  </si>
  <si>
    <t>2020-03-11-00.00.00.000000</t>
  </si>
  <si>
    <t>ABF</t>
  </si>
  <si>
    <t>400-50018</t>
  </si>
  <si>
    <t>DOTWEA-2160 2EB</t>
  </si>
  <si>
    <t>DOOR, ROLL UP</t>
  </si>
  <si>
    <t>419-294-3329</t>
  </si>
  <si>
    <t>DOVER</t>
  </si>
  <si>
    <t>Destination</t>
  </si>
  <si>
    <t>Lube Equip</t>
  </si>
  <si>
    <t>2020-04-20-00.00.00.000000</t>
  </si>
  <si>
    <t>Truck 9941</t>
  </si>
  <si>
    <t>400-50121</t>
  </si>
  <si>
    <t>DOTWEB-2160</t>
  </si>
  <si>
    <t>2EB SEALED EXTRUDED ALUM DOOR OPENING</t>
  </si>
  <si>
    <t>78W X 67H ANODIZED</t>
  </si>
  <si>
    <t xml:space="preserve"> SIDE FIXED GUIDES</t>
  </si>
  <si>
    <t xml:space="preserve"> FRONT ROLL ASSIST</t>
  </si>
  <si>
    <t xml:space="preserve"> BAR LOCK-KEYED"</t>
  </si>
  <si>
    <t>DOOR, ROLL UP, 78W, 67H</t>
  </si>
  <si>
    <t>RO-4500</t>
  </si>
  <si>
    <t>ROM CORPORATION</t>
  </si>
  <si>
    <t>DAVE</t>
  </si>
  <si>
    <t>HINTZ</t>
  </si>
  <si>
    <t>800-827-3692 x263</t>
  </si>
  <si>
    <t>2020-03-23-00.00.00.000000</t>
  </si>
  <si>
    <t>2020-04-30-00.00.00.000000</t>
  </si>
  <si>
    <t>Trucks 9738, 9739 &amp; 9740</t>
  </si>
  <si>
    <t>400-50452</t>
  </si>
  <si>
    <t>MANUAL CARGO COVER</t>
  </si>
  <si>
    <t>HORIZONTAL LENGTH:  123"</t>
  </si>
  <si>
    <t>VERTICAL LENGTH:  34"</t>
  </si>
  <si>
    <t>OPENING WIDTH:  54"</t>
  </si>
  <si>
    <t>INCLUDE RADIUS AND MANUAL KEY LOCK J-236</t>
  </si>
  <si>
    <t>SPIRAL ASSEMBLY DIMENSIONS:  16" H x 15.25" L"</t>
  </si>
  <si>
    <t>SLIDING ROM COVER, MANUAL OPERATION, 154</t>
  </si>
  <si>
    <t>816-318-8100</t>
  </si>
  <si>
    <t>MIDWEST TERROTORY MG</t>
  </si>
  <si>
    <t>AL-7000</t>
  </si>
  <si>
    <t>All State Industries, Inc</t>
  </si>
  <si>
    <t>Parker</t>
  </si>
  <si>
    <t>Grease</t>
  </si>
  <si>
    <t>400-60198</t>
  </si>
  <si>
    <t>BLOCK, INTERMEDIATE WEAR</t>
  </si>
  <si>
    <t>400-60199</t>
  </si>
  <si>
    <t>PAD, WEAR</t>
  </si>
  <si>
    <t>2020-04-10-00.00.00.000000</t>
  </si>
  <si>
    <t>400-60201</t>
  </si>
  <si>
    <t>SUMMI-400-60201</t>
  </si>
  <si>
    <t>WASHER RETAINER, SS</t>
  </si>
  <si>
    <t>BR-3500</t>
  </si>
  <si>
    <t>BRADEN/PACCAR WINCH</t>
  </si>
  <si>
    <t>Randy</t>
  </si>
  <si>
    <t>Vier</t>
  </si>
  <si>
    <t>918-259-3339</t>
  </si>
  <si>
    <t>2019-12-02-00.00.00.000000</t>
  </si>
  <si>
    <t>2020-04-09-00.00.00.000000</t>
  </si>
  <si>
    <t>400-60228</t>
  </si>
  <si>
    <t>WINCH, CRANE, 10  AND 12K</t>
  </si>
  <si>
    <t>2020-02-10-00.00.00.000000</t>
  </si>
  <si>
    <t>918-259-1575</t>
  </si>
  <si>
    <t>2020-05-29-00.00.00.000000</t>
  </si>
  <si>
    <t>UT-5200</t>
  </si>
  <si>
    <t>U-Tek CNC Solutions LLC</t>
  </si>
  <si>
    <t>2020-03-24-00.00.00.000000</t>
  </si>
  <si>
    <t>2020-04-22-00.00.00.000000</t>
  </si>
  <si>
    <t>400-60256</t>
  </si>
  <si>
    <t>SPACER, MIDDLE TRAVELING BLOCK</t>
  </si>
  <si>
    <t>Fab -OS</t>
  </si>
  <si>
    <t>FO-4000</t>
  </si>
  <si>
    <t>Force America</t>
  </si>
  <si>
    <t>DON</t>
  </si>
  <si>
    <t>HOUGH</t>
  </si>
  <si>
    <t>816-587-6363</t>
  </si>
  <si>
    <t>400-60344</t>
  </si>
  <si>
    <t>400-17030</t>
  </si>
  <si>
    <t xml:space="preserve">CYLINDER, EXTEND,10620, 2.5 BORE 119.13 </t>
  </si>
  <si>
    <t>816-587-6464</t>
  </si>
  <si>
    <t>Cranes</t>
  </si>
  <si>
    <t>400-60346</t>
  </si>
  <si>
    <t>400-17040</t>
  </si>
  <si>
    <t xml:space="preserve">CYLINDER, LIFT, 10620, 10629, 5.00 BORE </t>
  </si>
  <si>
    <t>2019-12-20-00.00.00.000000</t>
  </si>
  <si>
    <t>400-60355</t>
  </si>
  <si>
    <t>400-17231</t>
  </si>
  <si>
    <t>CYLINDER, LIFT,14629, 6.00 BORE 26.50 ST</t>
  </si>
  <si>
    <t>WI-4600</t>
  </si>
  <si>
    <t>WIRE ROPE CORPORATION OF AMERICA</t>
  </si>
  <si>
    <t>KATHY</t>
  </si>
  <si>
    <t>CATON</t>
  </si>
  <si>
    <t>816-270-4816</t>
  </si>
  <si>
    <t>400-60383</t>
  </si>
  <si>
    <t>6X25 XXIP IWRC</t>
  </si>
  <si>
    <t>115-HT, 6X25 XXIP IWR</t>
  </si>
  <si>
    <t>CABLE, 7/16 DIA. WIRE ROPE, 100ft, 10K20</t>
  </si>
  <si>
    <t>816-270-4769</t>
  </si>
  <si>
    <t>Wathena, KS</t>
  </si>
  <si>
    <t>400-60409</t>
  </si>
  <si>
    <t>400-17219</t>
  </si>
  <si>
    <t>CYLINDER, EXTEND, 14629, 3 BORE,178.50</t>
  </si>
  <si>
    <t>400-60413</t>
  </si>
  <si>
    <t>THRUST BUSHING</t>
  </si>
  <si>
    <t>400-60478</t>
  </si>
  <si>
    <t>SUMMI 400-60478</t>
  </si>
  <si>
    <t xml:space="preserve">CRANE ROTATION STOP,SOLID,2 IN THK,4.25 </t>
  </si>
  <si>
    <t>2020-04-17-00.00.00.000000</t>
  </si>
  <si>
    <t>400-60482</t>
  </si>
  <si>
    <t>SHEAVE, 9 IN OD, 1.125 IN ID, ABLY1/8 T</t>
  </si>
  <si>
    <t>2020-01-08-00.00.00.000000</t>
  </si>
  <si>
    <t>400-60486</t>
  </si>
  <si>
    <t>BG4B-05660</t>
  </si>
  <si>
    <t>WINCH,6 AND 8K CRANE,5,000 LB SINGLE LIN</t>
  </si>
  <si>
    <t>400-60487</t>
  </si>
  <si>
    <t>400-17079</t>
  </si>
  <si>
    <t>CYLINDER, EXTEND,6620, 8620, 2.5 BORE</t>
  </si>
  <si>
    <t>400-60517</t>
  </si>
  <si>
    <t>400-17241</t>
  </si>
  <si>
    <t>CYLINDER, LIFT,12620,12629, 6.00 BORE 22</t>
  </si>
  <si>
    <t>400-60694</t>
  </si>
  <si>
    <t>CRANE SUPPORT TUBE, 3 X 2 X .25, 17.88 L</t>
  </si>
  <si>
    <t>I&amp;M Quote 120363</t>
  </si>
  <si>
    <t>SUMMI-400-60694</t>
  </si>
  <si>
    <t>400-60705</t>
  </si>
  <si>
    <t>SHEAVE, 6.75 IN OD, 1.125 IN ID, ASSEMBL</t>
  </si>
  <si>
    <t>KA-4600</t>
  </si>
  <si>
    <t>Kar-Tech Inc</t>
  </si>
  <si>
    <t>JOHN</t>
  </si>
  <si>
    <t>KARBASSI</t>
  </si>
  <si>
    <t>262-646-9444 x223</t>
  </si>
  <si>
    <t>400-60740</t>
  </si>
  <si>
    <t>010 001 2201</t>
  </si>
  <si>
    <t>BATTERY,NICAD, WITH VELCRO, OLD REMOTE</t>
  </si>
  <si>
    <t>262-646-9445</t>
  </si>
  <si>
    <t>400-60827</t>
  </si>
  <si>
    <t>115-HT 6X195-IWRC XIP120FT</t>
  </si>
  <si>
    <t>WIR 115-HT 6X195-IWRC XIP IWRC</t>
  </si>
  <si>
    <t xml:space="preserve">CABLE, 3/8 IN DIA 120FT WIRE ROPE(6K29) </t>
  </si>
  <si>
    <t>400-60828</t>
  </si>
  <si>
    <t>115-HT 6X25FWIWRC XXIP 120FT</t>
  </si>
  <si>
    <t>CABLE, 7/16 IN DIA. WIRE ROPE WITH THIMBLE, 115-HT 6X25FW-IWRC XXIP IWRC, 120 FT, MBF 11.2 TONS</t>
  </si>
  <si>
    <t>CABLE, 7/16  DIA 120FT  WIRE ROPE, 10K29</t>
  </si>
  <si>
    <t>ER-5000</t>
  </si>
  <si>
    <t>Ernest-Spencer Metals Inc</t>
  </si>
  <si>
    <t>Dale</t>
  </si>
  <si>
    <t>Miller</t>
  </si>
  <si>
    <t>785-484-3165  x216</t>
  </si>
  <si>
    <t>400-61288</t>
  </si>
  <si>
    <t>WINCH STOP WELDMENT LW</t>
  </si>
  <si>
    <t>785-484-3208</t>
  </si>
  <si>
    <t>2019-12-17-00.00.00.000000</t>
  </si>
  <si>
    <t>400-61488</t>
  </si>
  <si>
    <t>WELD,CABLE GUIDE, 14K BASE</t>
  </si>
  <si>
    <t>400-61797</t>
  </si>
  <si>
    <t>BOOM REST W/ LOGO AN PART NUMBER</t>
  </si>
  <si>
    <t>PE-3000</t>
  </si>
  <si>
    <t>PERFECTION GEAR</t>
  </si>
  <si>
    <t>WILLIAM</t>
  </si>
  <si>
    <t>ESCHMANN</t>
  </si>
  <si>
    <t>R</t>
  </si>
  <si>
    <t>636-227-4281</t>
  </si>
  <si>
    <t>2020-01-29-00.00.00.000000</t>
  </si>
  <si>
    <t>400-61809</t>
  </si>
  <si>
    <t>SSD19510s</t>
  </si>
  <si>
    <t>ROTATOR, CRANE 6K-12K W/ENC</t>
  </si>
  <si>
    <t>636-787-0700</t>
  </si>
  <si>
    <t>SALES REP</t>
  </si>
  <si>
    <t>400-61811</t>
  </si>
  <si>
    <t>SSD19560s</t>
  </si>
  <si>
    <t>ROTATOR, CRANE 14K, W/ENC</t>
  </si>
  <si>
    <t>400-61821</t>
  </si>
  <si>
    <t>CRANE MOUNT PLATE, 4K/6K, 7-SERIES</t>
  </si>
  <si>
    <t>400-61838</t>
  </si>
  <si>
    <t>SUMMI-400-61838</t>
  </si>
  <si>
    <t>CRANE PED TUBE, 4 X 3 X .25, 30.88 LENGT</t>
  </si>
  <si>
    <t>PL-5000</t>
  </si>
  <si>
    <t>PLASTIC COMPOSITES CO</t>
  </si>
  <si>
    <t>FedX - Frt</t>
  </si>
  <si>
    <t>400-61996</t>
  </si>
  <si>
    <t>1663S611</t>
  </si>
  <si>
    <t>BUCKET, COMPOSITE, 24 X 24 X 42, PERSONN</t>
  </si>
  <si>
    <t>Ship Point</t>
  </si>
  <si>
    <t>400-62117</t>
  </si>
  <si>
    <t>TRAVELING BLOCK, A2B STOP, POLY</t>
  </si>
  <si>
    <t>400-62237</t>
  </si>
  <si>
    <t>6620 PEDESTAL PH3</t>
  </si>
  <si>
    <t>PEDESTAL WELDMENT, 6620/6629 CRANE  PH 3</t>
  </si>
  <si>
    <t>2020-03-13-00.00.00.000000</t>
  </si>
  <si>
    <t>56300-2</t>
  </si>
  <si>
    <t>400-62240</t>
  </si>
  <si>
    <t>6620 BASE PH3</t>
  </si>
  <si>
    <t>BOOM WELDMENT, BASE, 6620  PH 3</t>
  </si>
  <si>
    <t>400-62243</t>
  </si>
  <si>
    <t>6620 INTERMIDIATE PH3</t>
  </si>
  <si>
    <t>BOOM WELDMENT INTERMEDIATE - 6620 PH 3</t>
  </si>
  <si>
    <t>400-62245</t>
  </si>
  <si>
    <t>6620 STINGER PH3</t>
  </si>
  <si>
    <t>STINGER WELDMENT, 6620  PH 3</t>
  </si>
  <si>
    <t>400-62249</t>
  </si>
  <si>
    <t>6629 BASE PH3</t>
  </si>
  <si>
    <t>BOOM WELDMENT, BASE, 6629  PH 3</t>
  </si>
  <si>
    <t>400-62251</t>
  </si>
  <si>
    <t>6629 INTERMEDIATE PH3</t>
  </si>
  <si>
    <t>BOOM WELDMENT INTERMEDIATE - 6629  PH 3</t>
  </si>
  <si>
    <t>400-62253</t>
  </si>
  <si>
    <t>6629 STINGER PH3</t>
  </si>
  <si>
    <t>STINGER WELDMENT,  6629  PH 3</t>
  </si>
  <si>
    <t>VA-6000</t>
  </si>
  <si>
    <t>VAN-AM TOOL &amp; ENGINEERING INC</t>
  </si>
  <si>
    <t>DOUG</t>
  </si>
  <si>
    <t>LONG</t>
  </si>
  <si>
    <t>816-233-6622</t>
  </si>
  <si>
    <t>2019-11-15-00.00.00.000000</t>
  </si>
  <si>
    <t>400-62257</t>
  </si>
  <si>
    <t>***** ***NO PAINT********</t>
  </si>
  <si>
    <t>PEDESTAL WELDMENT,10620/10629 CRANE  PH3</t>
  </si>
  <si>
    <t>2020-01-31-00.00.00.000000</t>
  </si>
  <si>
    <t>816-233-9422</t>
  </si>
  <si>
    <t>10620 PEDESTAL PH3</t>
  </si>
  <si>
    <t>400-62260</t>
  </si>
  <si>
    <t xml:space="preserve">      ***NO PAINT***</t>
  </si>
  <si>
    <t>BOOM WELDMENT, BASE, 10620  PH 3</t>
  </si>
  <si>
    <t>56292-3</t>
  </si>
  <si>
    <t>10620 BASE PH3</t>
  </si>
  <si>
    <t>56301-1</t>
  </si>
  <si>
    <t>400-62263</t>
  </si>
  <si>
    <t>**********NO PAINT*********</t>
  </si>
  <si>
    <t>BOOM WELDMENT INTERMEDIATE - 10620  PH 3</t>
  </si>
  <si>
    <t>10620 INTERMEDIATE PH3</t>
  </si>
  <si>
    <t>400-62265</t>
  </si>
  <si>
    <t>***********NO PAINT**********</t>
  </si>
  <si>
    <t>STINGER WELDMENT, 10620  PH 3</t>
  </si>
  <si>
    <t>56295-4</t>
  </si>
  <si>
    <t>2020-02-11-00.00.00.000000</t>
  </si>
  <si>
    <t>10620 STINGER PH3</t>
  </si>
  <si>
    <t>2020-07-01-00.00.00.000000</t>
  </si>
  <si>
    <t>400-62269</t>
  </si>
  <si>
    <t>************NO PAINT***********</t>
  </si>
  <si>
    <t>BOOM WELDMENT, BASE, 10629  PH 3</t>
  </si>
  <si>
    <t>2020-01-03-00.00.00.000000</t>
  </si>
  <si>
    <t>56293-3</t>
  </si>
  <si>
    <t>2020-02-19-00.00.00.000000</t>
  </si>
  <si>
    <t>10629 BASE PH3</t>
  </si>
  <si>
    <t>56296-5</t>
  </si>
  <si>
    <t>2020-02-14-00.00.00.000000</t>
  </si>
  <si>
    <t>56302-2</t>
  </si>
  <si>
    <t>2020-01-21-00.00.00.000000</t>
  </si>
  <si>
    <t>ALL PAINTED FREIGHTLINER WHITE - VANAM QUOTE 12000042</t>
  </si>
  <si>
    <t>2020-05-14-00.00.00.000000</t>
  </si>
  <si>
    <t>400-62271</t>
  </si>
  <si>
    <t>*************NO PAINT**************</t>
  </si>
  <si>
    <t>BOOM WELDMENT INTERMEDIATE - 10629  PH 3</t>
  </si>
  <si>
    <t>10629 INTERMEDIATE PH3</t>
  </si>
  <si>
    <t>400-62273</t>
  </si>
  <si>
    <t>**************NO PAINT*************</t>
  </si>
  <si>
    <t>STINGER WELDMENT, 10629  PH 3</t>
  </si>
  <si>
    <t>10629 STINGER PF3</t>
  </si>
  <si>
    <t>400-62279</t>
  </si>
  <si>
    <t>14629 PEDESTAL PH3</t>
  </si>
  <si>
    <t>PEDESTAL WELDMENT, 14629 CRANE  PH 3</t>
  </si>
  <si>
    <t>400-62282</t>
  </si>
  <si>
    <t>14629 BASE PH3</t>
  </si>
  <si>
    <t>BOOM WELDMENT, BASE, 14629  PH 3</t>
  </si>
  <si>
    <t>400-62285</t>
  </si>
  <si>
    <t>14629 INTERMEDIATE PH3</t>
  </si>
  <si>
    <t>BOOM WELDMENT INTERMEDIATE - 14629  PH 3</t>
  </si>
  <si>
    <t>400-62287</t>
  </si>
  <si>
    <t>14629 STINGER PH3</t>
  </si>
  <si>
    <t>STINGER WELDMENT, 14629  PH 3</t>
  </si>
  <si>
    <t>400-62290</t>
  </si>
  <si>
    <t>************NO PAINT*************</t>
  </si>
  <si>
    <t>PEDESTAL WELDMENT, 12629 CRANE  PH 3</t>
  </si>
  <si>
    <t>56960-1</t>
  </si>
  <si>
    <t>2020-01-28-00.00.00.000000</t>
  </si>
  <si>
    <t>ESM Quote 16662</t>
  </si>
  <si>
    <t>400-63331</t>
  </si>
  <si>
    <t>PEDESTAL WELDMENT, 6629-7629 CRANE V19</t>
  </si>
  <si>
    <t>400-80068</t>
  </si>
  <si>
    <t xml:space="preserve">WELDMENT, FRONT/MIDDLE, 9.00 IN L, 6.00 </t>
  </si>
  <si>
    <t>KO-6000</t>
  </si>
  <si>
    <t>KOOIMA COMPANY</t>
  </si>
  <si>
    <t>BOB</t>
  </si>
  <si>
    <t>MEYER</t>
  </si>
  <si>
    <t>712-476-5600</t>
  </si>
  <si>
    <t>400-83081</t>
  </si>
  <si>
    <t>TARP BOW, .75 X 1.05 OD, 1.5 BOW, 54in</t>
  </si>
  <si>
    <t>712-476-5403</t>
  </si>
  <si>
    <t>2020-04-03-00.00.00.000000</t>
  </si>
  <si>
    <t>400-90001</t>
  </si>
  <si>
    <t>F400-90001R</t>
  </si>
  <si>
    <t>RUBBER,STEP 9.00L, 2.00W</t>
  </si>
  <si>
    <t>400-90008</t>
  </si>
  <si>
    <t>TH555CH</t>
  </si>
  <si>
    <t>HANDLE ZINC DIE CAS W/POL HA</t>
  </si>
  <si>
    <t>400-90743</t>
  </si>
  <si>
    <t>GR-002-AL-BRT-11 3/4IN</t>
  </si>
  <si>
    <t>KIT, GRAB HANDLE, KNURLED, 50 IN 8,9,10</t>
  </si>
  <si>
    <t>500-00009</t>
  </si>
  <si>
    <t>F-MANGAS</t>
  </si>
  <si>
    <t>O/R MANIFOLD GASKET .13 NEO</t>
  </si>
  <si>
    <t>MO-4500</t>
  </si>
  <si>
    <t>Motion Industries</t>
  </si>
  <si>
    <t>816-587-8844</t>
  </si>
  <si>
    <t>500-00053</t>
  </si>
  <si>
    <t>CYR1.75S</t>
  </si>
  <si>
    <t>ROLLER BEARING CYR1.75S CAMYOKE</t>
  </si>
  <si>
    <t>816-587-3377</t>
  </si>
  <si>
    <t>57479-1</t>
  </si>
  <si>
    <t>EC-5000</t>
  </si>
  <si>
    <t xml:space="preserve">Economy Machine Shop, Inc/Mid Continent Machining </t>
  </si>
  <si>
    <t>2020-02-25-00.00.00.000000</t>
  </si>
  <si>
    <t>ECONOMY EXPRESS</t>
  </si>
  <si>
    <t>500-00233</t>
  </si>
  <si>
    <t>SLEEVE, OUTRIGGER TWIST LOCK (7-SERIES)</t>
  </si>
  <si>
    <t>500-00234</t>
  </si>
  <si>
    <t>PLUNGER, OUTRIGGER TWIST LOCK (7-SERIES)</t>
  </si>
  <si>
    <t>2020-05-08-00.00.00.000000</t>
  </si>
  <si>
    <t>500-00260</t>
  </si>
  <si>
    <t>SLEEV, OUTRIGGER TWIST LOCK 8,9,10 8X6</t>
  </si>
  <si>
    <t>500-00261</t>
  </si>
  <si>
    <t>PLUNGER, OUTRIGGER TWIST 8,9,10 8X6</t>
  </si>
  <si>
    <t>57985-2</t>
  </si>
  <si>
    <t>KR-3000</t>
  </si>
  <si>
    <t>KR Johnson, Inc.</t>
  </si>
  <si>
    <t>Jess</t>
  </si>
  <si>
    <t>Criswell</t>
  </si>
  <si>
    <t>800-255-0298</t>
  </si>
  <si>
    <t>HOSE SCAN 3/26</t>
  </si>
  <si>
    <t>500-10003</t>
  </si>
  <si>
    <t>06Z-606</t>
  </si>
  <si>
    <t>HOSE END SWIVEL 1AA6FJ6</t>
  </si>
  <si>
    <t>913-599-5108</t>
  </si>
  <si>
    <t>Sales</t>
  </si>
  <si>
    <t>VMI</t>
  </si>
  <si>
    <t>HOSE FITTING</t>
  </si>
  <si>
    <t>500-10006</t>
  </si>
  <si>
    <t>06Z-666</t>
  </si>
  <si>
    <t>HOSE END 90 ELBOW SWIVEL 1AA6FJB6</t>
  </si>
  <si>
    <t>Hydraulics</t>
  </si>
  <si>
    <t>500-10014</t>
  </si>
  <si>
    <t>08Z-608</t>
  </si>
  <si>
    <t>HOSE END SWIVEL 1AA8FJ8</t>
  </si>
  <si>
    <t>500-10028</t>
  </si>
  <si>
    <t>12Z-612</t>
  </si>
  <si>
    <t>HOSE END SWIVEL 1AA12FJ12</t>
  </si>
  <si>
    <t>500-10030</t>
  </si>
  <si>
    <t>12Z-672</t>
  </si>
  <si>
    <t>HOSE END 90 ELBOW SWIVEL 1AA12FJB12</t>
  </si>
  <si>
    <t>500-10031</t>
  </si>
  <si>
    <t>12Z-652</t>
  </si>
  <si>
    <t>HOSE END 90 LONG ELBOW  AQP 1AA12FJC12</t>
  </si>
  <si>
    <t>500-10045</t>
  </si>
  <si>
    <t>FJX-20-20</t>
  </si>
  <si>
    <t>HOSE END SWIVEL  AQP 1AV20FJ20</t>
  </si>
  <si>
    <t>500-10055</t>
  </si>
  <si>
    <t>H28006-500R</t>
  </si>
  <si>
    <t>HOSE #6 HIGH PRESSURE</t>
  </si>
  <si>
    <t>500-10158</t>
  </si>
  <si>
    <t>R4-16</t>
  </si>
  <si>
    <t>HOSE, SUCTION #16</t>
  </si>
  <si>
    <t>VM-4000</t>
  </si>
  <si>
    <t>VMAC</t>
  </si>
  <si>
    <t>PAM</t>
  </si>
  <si>
    <t>800-738-8622</t>
  </si>
  <si>
    <t>TRUCKS 9530  9531  9532</t>
  </si>
  <si>
    <t>500-10355</t>
  </si>
  <si>
    <t>HOSE, FLEXIBLE, AIR INTAKE 2IN</t>
  </si>
  <si>
    <t>877-740-3202</t>
  </si>
  <si>
    <t>2019-12-31-00.00.00.000000</t>
  </si>
  <si>
    <t>TRUCKS</t>
  </si>
  <si>
    <t>9939   9940   9941    9942"</t>
  </si>
  <si>
    <t>HA-4000</t>
  </si>
  <si>
    <t>Hannay Reels Inc</t>
  </si>
  <si>
    <t xml:space="preserve">Randy </t>
  </si>
  <si>
    <t>Lawry</t>
  </si>
  <si>
    <t>518-797-3791</t>
  </si>
  <si>
    <t>500-20004</t>
  </si>
  <si>
    <t>(11-19)A4018-17-18</t>
  </si>
  <si>
    <t>REEL, 1IN AIR REWIND LH</t>
  </si>
  <si>
    <t>518-797-3259</t>
  </si>
  <si>
    <t>500-20009</t>
  </si>
  <si>
    <t>55-12</t>
  </si>
  <si>
    <t>REEL, SPRING TORCH, w/3/8 x 50FT HOSE</t>
  </si>
  <si>
    <t>500-20010</t>
  </si>
  <si>
    <t>(45-18)N515-19-20JTR-.38IN</t>
  </si>
  <si>
    <t>REEL, GREASE .38 IN/OUTLET</t>
  </si>
  <si>
    <t>500-20012</t>
  </si>
  <si>
    <t>47-22/N716-19-20JTR</t>
  </si>
  <si>
    <t>REEL, SPRING REWIND .50 INCH HOSE</t>
  </si>
  <si>
    <t>500-20013</t>
  </si>
  <si>
    <t>48-20 (N816-19-20JTR)</t>
  </si>
  <si>
    <t>REEL, SPRING REWIND, 25ft X 3/4IN HOSE</t>
  </si>
  <si>
    <t>2020-04-28-00.00.00.000000</t>
  </si>
  <si>
    <t>500-20027</t>
  </si>
  <si>
    <t>N716-16-17-8revJTR</t>
  </si>
  <si>
    <t>REEL, SPRING REWIND W/.50 HOSE 50FT</t>
  </si>
  <si>
    <t>500-20093</t>
  </si>
  <si>
    <t>99 39.0062 7 X 15</t>
  </si>
  <si>
    <t>ROLLER ASSEMBLY C, 7 X 15</t>
  </si>
  <si>
    <t>500-20151</t>
  </si>
  <si>
    <t>SBEPBGMB 26-25-26 LB</t>
  </si>
  <si>
    <t>SBEPBGMB-GMB26-25-26  LB, steel plumbing and Aluminum construction</t>
  </si>
  <si>
    <t>Reel Type: Hose</t>
  </si>
  <si>
    <t>Application: LP Gas</t>
  </si>
  <si>
    <t>Hose Type: Single Hose</t>
  </si>
  <si>
    <t>Hose I.D.: 1"</t>
  </si>
  <si>
    <t>Hose Length (ft): 150</t>
  </si>
  <si>
    <t>Rewind Option: Electric</t>
  </si>
  <si>
    <t>Reel Construction: Aluminum</t>
  </si>
  <si>
    <t>,REEL 1 IN ID X150 FT ELECTRIC REWIND"</t>
  </si>
  <si>
    <t>500-20162</t>
  </si>
  <si>
    <t>SBSPB 816-25-26-10.5 REVB TR</t>
  </si>
  <si>
    <t>SBSPB 816-25-26-10.5 REVB TR; 1 90 degree full circle joint on right hand side</t>
  </si>
  <si>
    <t xml:space="preserve"> spring with </t>
  </si>
  <si>
    <t>stainless steel case on left hand side</t>
  </si>
  <si>
    <t xml:space="preserve"> 1" fnpt riser</t>
  </si>
  <si>
    <t xml:space="preserve"> polished aluminum construction</t>
  </si>
  <si>
    <t xml:space="preserve"> less hose. "</t>
  </si>
  <si>
    <t>REEL 1/2 ID X100 FT SPRING REWIND ALUM</t>
  </si>
  <si>
    <t>SJ-4500</t>
  </si>
  <si>
    <t>St. Joseph WinSupply</t>
  </si>
  <si>
    <t>DUSTIN</t>
  </si>
  <si>
    <t>NORRIS</t>
  </si>
  <si>
    <t>816-364-1111</t>
  </si>
  <si>
    <t>500-40031</t>
  </si>
  <si>
    <t>ELBOW 1 90 BLK MI STREET</t>
  </si>
  <si>
    <t>816-233-0336</t>
  </si>
  <si>
    <t>WINNELSON</t>
  </si>
  <si>
    <t>500-40124</t>
  </si>
  <si>
    <t>0740BA475B</t>
  </si>
  <si>
    <t>VALVE, BALL 3/8 INCH</t>
  </si>
  <si>
    <t>500-40125</t>
  </si>
  <si>
    <t>0470BA475E</t>
  </si>
  <si>
    <t>VALVE, BALL 1 INCH</t>
  </si>
  <si>
    <t>57417-9</t>
  </si>
  <si>
    <t>2020-02-21-00.00.00.000000</t>
  </si>
  <si>
    <t>2020-02-28-00.00.00.000000</t>
  </si>
  <si>
    <t>ADAPTER SCAN 2/21</t>
  </si>
  <si>
    <t>500-40352</t>
  </si>
  <si>
    <t>25011616FRG</t>
  </si>
  <si>
    <t>MALE JIC X MALE PIPE 90 (1IN-1IN)</t>
  </si>
  <si>
    <t>57983-1</t>
  </si>
  <si>
    <t>500-40354</t>
  </si>
  <si>
    <t>25012020FRG</t>
  </si>
  <si>
    <t>MALE JIC X MALE PIPE 90 (1.25-1.25)</t>
  </si>
  <si>
    <t>KR JOHNSON</t>
  </si>
  <si>
    <t>500-40387</t>
  </si>
  <si>
    <t>2701LN06FRG</t>
  </si>
  <si>
    <t>MALE JIC X BULKHEAD 90 W/LOC .38</t>
  </si>
  <si>
    <t>FParts - Sales</t>
  </si>
  <si>
    <t>500-40392</t>
  </si>
  <si>
    <t xml:space="preserve">2704LN08FRG      </t>
  </si>
  <si>
    <t>TEE BULKHEAD RUN .50</t>
  </si>
  <si>
    <t>500-40411</t>
  </si>
  <si>
    <t>TUBE NUT 1IN</t>
  </si>
  <si>
    <t>031816FRG</t>
  </si>
  <si>
    <t>500-40512</t>
  </si>
  <si>
    <t>640016FRG</t>
  </si>
  <si>
    <t>MALE JIC X MALE O-RING 1IN</t>
  </si>
  <si>
    <t>500-40587</t>
  </si>
  <si>
    <t>68010608FRG</t>
  </si>
  <si>
    <t>MALE JIC X MALE O-RING 90 (.38-.50)</t>
  </si>
  <si>
    <t>500-40629</t>
  </si>
  <si>
    <t>QD10101212</t>
  </si>
  <si>
    <t>TIP .75 NPT ISO 7421B TIP</t>
  </si>
  <si>
    <t>Trucks 9939, 9940, 9792 &amp; 9793</t>
  </si>
  <si>
    <t>500-40794</t>
  </si>
  <si>
    <t>560316FRG</t>
  </si>
  <si>
    <t>TEE, PIPE</t>
  </si>
  <si>
    <t>TRUCKS 9794, 9795 &amp; 9941</t>
  </si>
  <si>
    <t>500-40860</t>
  </si>
  <si>
    <t>F500-40860</t>
  </si>
  <si>
    <t>CAMLOCK, 1.5 IN CAM, 1 IN MNPT</t>
  </si>
  <si>
    <t>500-40861</t>
  </si>
  <si>
    <t>04-15DPAL</t>
  </si>
  <si>
    <t>CAMLOCK, 1.5 IN DUST PLUG</t>
  </si>
  <si>
    <t>500-41147</t>
  </si>
  <si>
    <t>FEMALE HOSE SWIVEL, 12FGH X 8MPX</t>
  </si>
  <si>
    <t>500-41166</t>
  </si>
  <si>
    <t>4104-16-16</t>
  </si>
  <si>
    <t>1IN HOSE BARB X 1IN MALE PIPE BRASS</t>
  </si>
  <si>
    <t>500-41177</t>
  </si>
  <si>
    <t>2K 3150-1600-100</t>
  </si>
  <si>
    <t xml:space="preserve">1 IN PVC TUBING, 100FT </t>
  </si>
  <si>
    <t>NE-3000</t>
  </si>
  <si>
    <t>NEFF POWER</t>
  </si>
  <si>
    <t>2020-01-13-00.00.00.000000</t>
  </si>
  <si>
    <t>500-41283</t>
  </si>
  <si>
    <t>247858-V1</t>
  </si>
  <si>
    <t xml:space="preserve">FLOAT SWITCH, VERT, GEM, 2 IN NPT   </t>
  </si>
  <si>
    <t>Elec Misc</t>
  </si>
  <si>
    <t>500-41331</t>
  </si>
  <si>
    <t>54050816FRG</t>
  </si>
  <si>
    <t>ADAPTER 8MP-16FP STEEL</t>
  </si>
  <si>
    <t>500-41341</t>
  </si>
  <si>
    <t>TWF-06</t>
  </si>
  <si>
    <t>FLANGE, WELD, STEEL, .38 IN SAE</t>
  </si>
  <si>
    <t>500-60057</t>
  </si>
  <si>
    <t>CV16</t>
  </si>
  <si>
    <t>VALVE,CHECK, 1 IN, LOW PRESSURE</t>
  </si>
  <si>
    <t>EA-4100</t>
  </si>
  <si>
    <t>EAGLE FLUID POWER</t>
  </si>
  <si>
    <t>SUNBELT CRAWLERS</t>
  </si>
  <si>
    <t>IPO 39733"</t>
  </si>
  <si>
    <t>500-60159</t>
  </si>
  <si>
    <t>VALVE, SELECTOR, FLOW CONTROL, 8GPM</t>
  </si>
  <si>
    <t>2020-06-04-00.00.00.000000</t>
  </si>
  <si>
    <t>IPO40043 - CO 34476</t>
  </si>
  <si>
    <t>DE-4500</t>
  </si>
  <si>
    <t>DEN HARTOG</t>
  </si>
  <si>
    <t>Connie</t>
  </si>
  <si>
    <t>Hoogendoorn</t>
  </si>
  <si>
    <t>712-752-8432 X165</t>
  </si>
  <si>
    <t>TRUCKS 9941 9794 &amp; 9795</t>
  </si>
  <si>
    <t>500-70007</t>
  </si>
  <si>
    <t>SP0007-RT</t>
  </si>
  <si>
    <t>Tank, 7 gallon, Poly Tank</t>
  </si>
  <si>
    <t>712-752-8222</t>
  </si>
  <si>
    <t>57857-1</t>
  </si>
  <si>
    <t>LI-4500</t>
  </si>
  <si>
    <t>Lincoln Industrial Corp.</t>
  </si>
  <si>
    <t>Jim</t>
  </si>
  <si>
    <t>Dorothy</t>
  </si>
  <si>
    <t>(630)677-3917</t>
  </si>
  <si>
    <t>500-90070</t>
  </si>
  <si>
    <t xml:space="preserve">VALVE REVERSING 1 IN    </t>
  </si>
  <si>
    <t>LINCOLN</t>
  </si>
  <si>
    <t>2020-05-22-00.00.00.000000</t>
  </si>
  <si>
    <t>500-90071</t>
  </si>
  <si>
    <t xml:space="preserve">PUMP STUB 5:1 D/A          </t>
  </si>
  <si>
    <t>500-90080</t>
  </si>
  <si>
    <t xml:space="preserve">NOZZLE ELECTRIC LUBE METER </t>
  </si>
  <si>
    <t>57543-1</t>
  </si>
  <si>
    <t>500-90152</t>
  </si>
  <si>
    <t>KIT</t>
  </si>
  <si>
    <t>KIT, GRE PUMP, 50:1 SER 20 AIR OP 120 LB</t>
  </si>
  <si>
    <t>DE-4000</t>
  </si>
  <si>
    <t>Foley Equipment</t>
  </si>
  <si>
    <t>816-233-2516</t>
  </si>
  <si>
    <t>Customer Pick Up</t>
  </si>
  <si>
    <t>500-90204</t>
  </si>
  <si>
    <t>192-6432</t>
  </si>
  <si>
    <t>FILTER, HIGH PRESSURE, HOUSING W/ELEMENT</t>
  </si>
  <si>
    <t>57766-1</t>
  </si>
  <si>
    <t>2020-03-12-00.00.00.000000</t>
  </si>
  <si>
    <t>500-90289</t>
  </si>
  <si>
    <t>P576564</t>
  </si>
  <si>
    <t>RETURN FILTER, HEAD, 25 PSI BYPASS, 60 G</t>
  </si>
  <si>
    <t>500-90306</t>
  </si>
  <si>
    <t>300-25-108-SS-4BCKM-LF</t>
  </si>
  <si>
    <t xml:space="preserve">GAUGE,PRESSURE,300PSI,LIQUID FILLED,2.5 </t>
  </si>
  <si>
    <t>ES-4000</t>
  </si>
  <si>
    <t>ESPAR</t>
  </si>
  <si>
    <t>TORYF</t>
  </si>
  <si>
    <t>UPS - BLUE</t>
  </si>
  <si>
    <t>500-90315</t>
  </si>
  <si>
    <t>25.2824.72.0012.0Z</t>
  </si>
  <si>
    <t>ESPAR BOXED MII, 12V ALBANY PUMP HTR ASM</t>
  </si>
  <si>
    <t>Drop Ship</t>
  </si>
  <si>
    <t>SA-3300</t>
  </si>
  <si>
    <t>Samson Corporation</t>
  </si>
  <si>
    <t>500-90348</t>
  </si>
  <si>
    <t>VALVE, REVERSING 1IN, SAMSON</t>
  </si>
  <si>
    <t>SU-4000</t>
  </si>
  <si>
    <t>Sunsource</t>
  </si>
  <si>
    <t xml:space="preserve">Jade </t>
  </si>
  <si>
    <t>Saline</t>
  </si>
  <si>
    <t>888-540-6885</t>
  </si>
  <si>
    <t>500-90355</t>
  </si>
  <si>
    <t>P173944</t>
  </si>
  <si>
    <t>FILTER INDICATOR, DELTA P SWITCH, DONALD</t>
  </si>
  <si>
    <t>800-548-0541</t>
  </si>
  <si>
    <t>VE-4000</t>
  </si>
  <si>
    <t>Velvac Inc.</t>
  </si>
  <si>
    <t>Troy</t>
  </si>
  <si>
    <t>Burgon</t>
  </si>
  <si>
    <t>800-783-8871</t>
  </si>
  <si>
    <t>600-00001</t>
  </si>
  <si>
    <t>TUBE .38 NYLON</t>
  </si>
  <si>
    <t>262-786-4101</t>
  </si>
  <si>
    <t>VELVAC (VEL)</t>
  </si>
  <si>
    <t>600-00023</t>
  </si>
  <si>
    <t>GAUGE .13 150 PSI</t>
  </si>
  <si>
    <t>LINCOLN (LNI)</t>
  </si>
  <si>
    <t>IN-6000</t>
  </si>
  <si>
    <t>Instrument Sales &amp; Service, Inc.</t>
  </si>
  <si>
    <t>JIM</t>
  </si>
  <si>
    <t>VANACKER</t>
  </si>
  <si>
    <t>503-802-0315</t>
  </si>
  <si>
    <t>600-00048</t>
  </si>
  <si>
    <t>230 615</t>
  </si>
  <si>
    <t xml:space="preserve">SWITCH DUAL CIRCUIT, 15 PSI,NO/NC      </t>
  </si>
  <si>
    <t>503-235-6880</t>
  </si>
  <si>
    <t>600-00062</t>
  </si>
  <si>
    <t>85388-6</t>
  </si>
  <si>
    <t>.375 MODULAR AIR LINE COMBO UNIT</t>
  </si>
  <si>
    <t>LINCOLN (LIN)</t>
  </si>
  <si>
    <t>600-00143</t>
  </si>
  <si>
    <t>VALVE,AIR, 12V, NO-NC, VELVAC</t>
  </si>
  <si>
    <t>MA-5600</t>
  </si>
  <si>
    <t>MANCHESTER TANK</t>
  </si>
  <si>
    <t>CHRIS</t>
  </si>
  <si>
    <t>BRUECK</t>
  </si>
  <si>
    <t>600-00147</t>
  </si>
  <si>
    <t>ASME AIR TANK, 15 GAL, HORIZONTAL</t>
  </si>
  <si>
    <t>615-376-3928</t>
  </si>
  <si>
    <t>BO-5400</t>
  </si>
  <si>
    <t>Bolin Hydraulic Inc</t>
  </si>
  <si>
    <t>816-232-5116</t>
  </si>
  <si>
    <t>600-00183</t>
  </si>
  <si>
    <t>S1069</t>
  </si>
  <si>
    <t>AIR CHECK VALVE, IN-LINE HOR. MOUNT, 3/4</t>
  </si>
  <si>
    <t>816-232-0776</t>
  </si>
  <si>
    <t>600-00199</t>
  </si>
  <si>
    <t>H400001</t>
  </si>
  <si>
    <t>COMPRESSOR, VMAC PREDATAIR HYD DRIVEN,40</t>
  </si>
  <si>
    <t>600-00212</t>
  </si>
  <si>
    <t>MINI AIR LINE REGULATOR, 1/4 IN</t>
  </si>
  <si>
    <t>600-00236</t>
  </si>
  <si>
    <t>PPOEM13</t>
  </si>
  <si>
    <t>VR70 COMPRESSOR, B PAD, 7/8-13T SHAFT, R</t>
  </si>
  <si>
    <t>2020-05-18-00.00.00.000000</t>
  </si>
  <si>
    <t>VA-5000</t>
  </si>
  <si>
    <t xml:space="preserve">Vanair Manufacturing </t>
  </si>
  <si>
    <t>DEAN</t>
  </si>
  <si>
    <t>STRATHMAN</t>
  </si>
  <si>
    <t>800-526-8817</t>
  </si>
  <si>
    <t>600-00267</t>
  </si>
  <si>
    <t>COMPRESSOR, RS85, 12V OPEN Cold Weather</t>
  </si>
  <si>
    <t>219-879-5800</t>
  </si>
  <si>
    <t>600-00348</t>
  </si>
  <si>
    <t>TAMPER RESISTANT COVER FOR .5 AND .75FLR</t>
  </si>
  <si>
    <t>600-00352</t>
  </si>
  <si>
    <t>PUMP, DIAPHRAGM, SAMSON, 1IN, DIRECTFLO,</t>
  </si>
  <si>
    <t>57964-1</t>
  </si>
  <si>
    <t>IN-5000</t>
  </si>
  <si>
    <t>Innovative Fluid Power Inc.</t>
  </si>
  <si>
    <t>CHARLIE</t>
  </si>
  <si>
    <t>LAMB</t>
  </si>
  <si>
    <t>913-768-7008</t>
  </si>
  <si>
    <t>600-00387</t>
  </si>
  <si>
    <t>L84M-4AP-EDN</t>
  </si>
  <si>
    <t>LUBRICATOR, AIR, .5, NORGREN, 84B</t>
  </si>
  <si>
    <t>913-768-7708</t>
  </si>
  <si>
    <t>600-00388</t>
  </si>
  <si>
    <t>840014-52KIT</t>
  </si>
  <si>
    <t>MOUNTING CLAMP, 84B</t>
  </si>
  <si>
    <t>600-00395</t>
  </si>
  <si>
    <t>VMAC DTM70, 10 speed transmission F550</t>
  </si>
  <si>
    <t>600-00399</t>
  </si>
  <si>
    <t>840015-03KIT</t>
  </si>
  <si>
    <t>PORT ADAPTER, .5 NPT, NORGREN B84</t>
  </si>
  <si>
    <t>Wa-4000</t>
  </si>
  <si>
    <t>Waytek</t>
  </si>
  <si>
    <t>800-328-2724</t>
  </si>
  <si>
    <t>600-10037</t>
  </si>
  <si>
    <t>TERMINAL 16-14GA PACKARD FEMALE</t>
  </si>
  <si>
    <t>800-858-0319</t>
  </si>
  <si>
    <t>WAYTEK (WAY)</t>
  </si>
  <si>
    <t>YE-3000</t>
  </si>
  <si>
    <t>YELLOW FROG GRAPHICS</t>
  </si>
  <si>
    <t>600-10208</t>
  </si>
  <si>
    <t>S12-17A8-06</t>
  </si>
  <si>
    <t>ACTUATOR, TRANSVERSE COMPARTMENT</t>
  </si>
  <si>
    <t>LA-4100</t>
  </si>
  <si>
    <t>LADD INDUSTRIES INC</t>
  </si>
  <si>
    <t>937-438-2646</t>
  </si>
  <si>
    <t>600-10420</t>
  </si>
  <si>
    <t>DTM06-12SA</t>
  </si>
  <si>
    <t>PLUG, 12 PIN, SOCKET, A POSITION, REQUIR</t>
  </si>
  <si>
    <t>937-438-0806</t>
  </si>
  <si>
    <t>Elec Connect</t>
  </si>
  <si>
    <t>QU-4500</t>
  </si>
  <si>
    <t>QUICK CABLE</t>
  </si>
  <si>
    <t>800-558-8667</t>
  </si>
  <si>
    <t>600-10584</t>
  </si>
  <si>
    <t>141130-005</t>
  </si>
  <si>
    <t>SOLDER LUG, 4/0, 3/8 RING</t>
  </si>
  <si>
    <t>800-733-8611</t>
  </si>
  <si>
    <t>AL-6000</t>
  </si>
  <si>
    <t>Allied Electronics</t>
  </si>
  <si>
    <t>HEATHER</t>
  </si>
  <si>
    <t>POTTER</t>
  </si>
  <si>
    <t>913-338-4372</t>
  </si>
  <si>
    <t>600-10617</t>
  </si>
  <si>
    <t>MP200702</t>
  </si>
  <si>
    <t>CHERRY SWITCH, CRANE REMOTE ALARM</t>
  </si>
  <si>
    <t>913-338-3559</t>
  </si>
  <si>
    <t>ALLIED ELECT (ADE)</t>
  </si>
  <si>
    <t>600-10638</t>
  </si>
  <si>
    <t>WEATHER PACK CONNECTOR, TOWER HALF 4SQ C</t>
  </si>
  <si>
    <t>HE-3600</t>
  </si>
  <si>
    <t>HELLA, INC</t>
  </si>
  <si>
    <t>NEIL</t>
  </si>
  <si>
    <t>ENGEL</t>
  </si>
  <si>
    <t>651-455-1241</t>
  </si>
  <si>
    <t>600-10654</t>
  </si>
  <si>
    <t>12V TIMER SWITCH</t>
  </si>
  <si>
    <t>SU-4500</t>
  </si>
  <si>
    <t>Superior Signals, Inc.</t>
  </si>
  <si>
    <t>800-447-3693</t>
  </si>
  <si>
    <t>9738, 9739 &amp; 9740</t>
  </si>
  <si>
    <t>600-10732</t>
  </si>
  <si>
    <t>SRAB03.W3500</t>
  </si>
  <si>
    <t xml:space="preserve">AUXILIARY LIGHT FLASHER MODULE, WIG WAG </t>
  </si>
  <si>
    <t>913-780-1427</t>
  </si>
  <si>
    <t>600-10788</t>
  </si>
  <si>
    <t>FUSE, MRBF-150AMP</t>
  </si>
  <si>
    <t>600-10816</t>
  </si>
  <si>
    <t>MAXI IN-LINE FUSE HOLDER, 8GA, 80AMP MAX</t>
  </si>
  <si>
    <t>57409-1</t>
  </si>
  <si>
    <t>KA-5000</t>
  </si>
  <si>
    <t>KAUFFMAN ENGINEERING INC</t>
  </si>
  <si>
    <t>2020-02-20-00.00.00.000000</t>
  </si>
  <si>
    <t>2020-03-05-00.00.00.000000</t>
  </si>
  <si>
    <t>600-20196</t>
  </si>
  <si>
    <t>PRESSURE TRANSDUCER PIGTAIL FOR SERVICE</t>
  </si>
  <si>
    <t>GR-5500</t>
  </si>
  <si>
    <t>Grote Industries LLC</t>
  </si>
  <si>
    <t>600-20226</t>
  </si>
  <si>
    <t>01-6610-75</t>
  </si>
  <si>
    <t>HARNESS, BUMPER 7 WAY SOCKET</t>
  </si>
  <si>
    <t>Elec Wire</t>
  </si>
  <si>
    <t>2020-03-02-00.00.00.000000</t>
  </si>
  <si>
    <t>600-20272</t>
  </si>
  <si>
    <t>01-6761-P3</t>
  </si>
  <si>
    <t>HARNESS, BUMPER, OVAL LIGHTS</t>
  </si>
  <si>
    <t>2020-04-23-00.00.00.000000</t>
  </si>
  <si>
    <t>600-20273</t>
  </si>
  <si>
    <t>610589-02</t>
  </si>
  <si>
    <t>HARNESS, HR DOT LIGHT POWER SUPPLY</t>
  </si>
  <si>
    <t>600-20274</t>
  </si>
  <si>
    <t>01-6614-P4</t>
  </si>
  <si>
    <t>HARNESS, HR DOT LIGHT EXTENSION</t>
  </si>
  <si>
    <t>600-20276</t>
  </si>
  <si>
    <t>01-6614-P6</t>
  </si>
  <si>
    <t>PIGTAIL, HR DOT LIGHT, 36 IN</t>
  </si>
  <si>
    <t>600-20277</t>
  </si>
  <si>
    <t>01-6614-P7</t>
  </si>
  <si>
    <t>PIGTAIL, BACKUP ALARM, 6 IN</t>
  </si>
  <si>
    <t>56954-6</t>
  </si>
  <si>
    <t>2020-01-27-00.00.00.000000</t>
  </si>
  <si>
    <t>2020-02-24-00.00.00.000000</t>
  </si>
  <si>
    <t>600-20282</t>
  </si>
  <si>
    <t>STB-600-20282</t>
  </si>
  <si>
    <t>HARNESS, PREDATAIR INSTALLATION</t>
  </si>
  <si>
    <t>600-20283</t>
  </si>
  <si>
    <t xml:space="preserve">HARNESS, PREDATAIR DISPLAY CONNECTION </t>
  </si>
  <si>
    <t>600-20317</t>
  </si>
  <si>
    <t>HARNESS, LIQUID PROPANE BUMPER</t>
  </si>
  <si>
    <t>600-20318</t>
  </si>
  <si>
    <t>HARNESS, LIQUID PROPANE LIGHT BOX</t>
  </si>
  <si>
    <t>600-20319</t>
  </si>
  <si>
    <t>HARNESS, LIQUID PROPANE UNDER HOOD</t>
  </si>
  <si>
    <t>MC-3900</t>
  </si>
  <si>
    <t>MCC ELECTRONICS CO</t>
  </si>
  <si>
    <t>MITCH</t>
  </si>
  <si>
    <t>BOROTA</t>
  </si>
  <si>
    <t>816-795-0600</t>
  </si>
  <si>
    <t>2020-05-06-00.00.00.000000</t>
  </si>
  <si>
    <t>600-30064</t>
  </si>
  <si>
    <t>00-600-30064</t>
  </si>
  <si>
    <t>ASSEMBLY, REV. LUBE ELE. CONTROL BOX</t>
  </si>
  <si>
    <t>816-795-7612</t>
  </si>
  <si>
    <t>57184-2</t>
  </si>
  <si>
    <t>TR-1000</t>
  </si>
  <si>
    <t>TransLectric</t>
  </si>
  <si>
    <t>2020-02-12-00.00.00.000000</t>
  </si>
  <si>
    <t>TRUCKS 9729 &amp; 9791</t>
  </si>
  <si>
    <t>600-40096</t>
  </si>
  <si>
    <t>990-008U</t>
  </si>
  <si>
    <t>WORK LIGHT, NORDIC, N45 HID, 12V</t>
  </si>
  <si>
    <t>2020-01-22-00.00.00.000000</t>
  </si>
  <si>
    <t>2020-06-02-00.00.00.000000</t>
  </si>
  <si>
    <t>600-40114</t>
  </si>
  <si>
    <t>49333-3</t>
  </si>
  <si>
    <t>LIGHT, MARKER, AMBER, .75 INCH P2PC</t>
  </si>
  <si>
    <t>2020-02-07-00.00.00.000000</t>
  </si>
  <si>
    <t>TR-4000</t>
  </si>
  <si>
    <t>Truck-Lite Co., LLC.</t>
  </si>
  <si>
    <t>800-562-5012</t>
  </si>
  <si>
    <t>600-40121</t>
  </si>
  <si>
    <t>80251C</t>
  </si>
  <si>
    <t>LIGHT,COMPARTMENT, LED, RECT</t>
  </si>
  <si>
    <t>800-685-6412</t>
  </si>
  <si>
    <t>600-40137</t>
  </si>
  <si>
    <t>54752-3</t>
  </si>
  <si>
    <t xml:space="preserve">LIGHT, OVAL 6 IN LED, S/T/T </t>
  </si>
  <si>
    <t>2020-05-05-00.00.00.000000</t>
  </si>
  <si>
    <t>600-40154</t>
  </si>
  <si>
    <t>Bracket, adjustable for Trilliant lights</t>
  </si>
  <si>
    <t>MA-5700</t>
  </si>
  <si>
    <t>MAXXIMA</t>
  </si>
  <si>
    <t>JAY</t>
  </si>
  <si>
    <t>DAVENPORT</t>
  </si>
  <si>
    <t>631-434-1200 x 110</t>
  </si>
  <si>
    <t>600-40185</t>
  </si>
  <si>
    <t>MWL-39-DT06</t>
  </si>
  <si>
    <t>LIGHT, WORK, LED, RECTANGULAR</t>
  </si>
  <si>
    <t>417-271-3308</t>
  </si>
  <si>
    <t>2020-04-29-00.00.00.000000</t>
  </si>
  <si>
    <t>600-40227</t>
  </si>
  <si>
    <t>OVAL WIG WAG STROBE, YELLOW</t>
  </si>
  <si>
    <t>600-40228</t>
  </si>
  <si>
    <t>GROMMET, 6 IN OVAL, BLACK, CLOSED BACK</t>
  </si>
  <si>
    <t>600-40229</t>
  </si>
  <si>
    <t>PIGTAIL, 6 IN, DUAL FUNCTION FOR S/T/T L</t>
  </si>
  <si>
    <t>FE-3000</t>
  </si>
  <si>
    <t>FEDERAL SIGNAL</t>
  </si>
  <si>
    <t>GERI</t>
  </si>
  <si>
    <t>GOGGIN</t>
  </si>
  <si>
    <t>800-824-0254 X 4870</t>
  </si>
  <si>
    <t>UPS or FEDEX</t>
  </si>
  <si>
    <t>600-40268</t>
  </si>
  <si>
    <t>INTG51S- AHERN</t>
  </si>
  <si>
    <t>INTG51S-AHERN</t>
  </si>
  <si>
    <t>(1)Z806501522-2     4" riser kit</t>
  </si>
  <si>
    <t>(1) 605012</t>
  </si>
  <si>
    <t xml:space="preserve"> 2-channel relay)</t>
  </si>
  <si>
    <t>(4) 416300-A</t>
  </si>
  <si>
    <t>(6) MPS620U-WA</t>
  </si>
  <si>
    <t>(2) MPSM6-LB"</t>
  </si>
  <si>
    <t>Lightbar, Federal Signal 51 Inch</t>
  </si>
  <si>
    <t>800-787-6237</t>
  </si>
  <si>
    <t>600-60056</t>
  </si>
  <si>
    <t>TXV-92-R KIT</t>
  </si>
  <si>
    <t>PUMP, LOAD SENSE 5.6 CU IN</t>
  </si>
  <si>
    <t>600-60064</t>
  </si>
  <si>
    <t>TB0195AS100AAAC</t>
  </si>
  <si>
    <t>FOR TB0195AS100AAAC</t>
  </si>
  <si>
    <t>MOTOR, ROTATOR</t>
  </si>
  <si>
    <t>600-60170</t>
  </si>
  <si>
    <t>P20B346JYEF10-BEF10-1</t>
  </si>
  <si>
    <t>PUMP, PARKER TANDEM, 8/8 GPM, P20B346JYE</t>
  </si>
  <si>
    <t>MU-4000</t>
  </si>
  <si>
    <t>Muncie Power Products Inc.</t>
  </si>
  <si>
    <t>765-284-7721</t>
  </si>
  <si>
    <t>600-60173</t>
  </si>
  <si>
    <t xml:space="preserve"> PF4-606-16ASBL</t>
  </si>
  <si>
    <t>MPM PF4-606-16ASBL</t>
  </si>
  <si>
    <t>PF4</t>
  </si>
  <si>
    <t>1.40 CID</t>
  </si>
  <si>
    <t xml:space="preserve">3/4 11 TOOTH </t>
  </si>
  <si>
    <t>2 BOLT A PAD</t>
  </si>
  <si>
    <t>STRAIGHT THREAD PORTS SIDE AND REAR</t>
  </si>
  <si>
    <t>LEFT HAND COUNTER CLOCKWISE ROTATION"</t>
  </si>
  <si>
    <t xml:space="preserve">MUNCIE PUMP, PF4-606-16ASB 6GPM 3/4 11T </t>
  </si>
  <si>
    <t>765-284-6991</t>
  </si>
  <si>
    <t>MI-5300</t>
  </si>
  <si>
    <t>Miller Electric Mfg. Co</t>
  </si>
  <si>
    <t>Dave</t>
  </si>
  <si>
    <t>Lambert</t>
  </si>
  <si>
    <t>920-735-4465</t>
  </si>
  <si>
    <t>2020-09-07-00.00.00.000000</t>
  </si>
  <si>
    <t>Liebherr Trucks (David Thornberry)</t>
  </si>
  <si>
    <t>600-70110</t>
  </si>
  <si>
    <t>ENPAK, DIESEL, OPEN, 60 CFM, 6000</t>
  </si>
  <si>
    <t>Director sales &amp; mkt</t>
  </si>
  <si>
    <t>2020-09-04-00.00.00.000000</t>
  </si>
  <si>
    <t>VCES Orders (David Thornberry)</t>
  </si>
  <si>
    <t>600-70126</t>
  </si>
  <si>
    <t>MILLER BOBCAT 250(K) W/ELEC FUEL PUMP</t>
  </si>
  <si>
    <t>600-70129</t>
  </si>
  <si>
    <t>MILLER BOBCAT 225 GAS WELDER/REMOTE STAR</t>
  </si>
  <si>
    <t>600-70163</t>
  </si>
  <si>
    <t>WELD 1/0 CUT</t>
  </si>
  <si>
    <t>CABLE, WELDING 1/0 X 50FT</t>
  </si>
  <si>
    <t>Trucks 9990, 9991 &amp; 9992</t>
  </si>
  <si>
    <t>600-70239</t>
  </si>
  <si>
    <t>ENPAK, DIESEL, 60CFM W/MAXSTAR 210</t>
  </si>
  <si>
    <t>HA-5100</t>
  </si>
  <si>
    <t>HARRISON HYDRAULIC GENERATORS</t>
  </si>
  <si>
    <t>HERZOG 9867 &amp; 9868</t>
  </si>
  <si>
    <t>600-70246</t>
  </si>
  <si>
    <t>HU10.0MAS-16R/D-11010/04/0SP69</t>
  </si>
  <si>
    <t>QUOTE 70710"</t>
  </si>
  <si>
    <t>HARRISON 10.0 MAS HYDRAULIC GENERATOR</t>
  </si>
  <si>
    <t>600-70253</t>
  </si>
  <si>
    <t>BATTERY CHARGE BOOSTER CABLE 25FT MILLER</t>
  </si>
  <si>
    <t>2020-06-01-00.00.00.000000</t>
  </si>
  <si>
    <t>Line 1 - Truck 9900, Line 2 Trucks  9937, 9993 &amp; 9998</t>
  </si>
  <si>
    <t>600-70263</t>
  </si>
  <si>
    <t>MILLER BOBCAT 200 AIR PAK</t>
  </si>
  <si>
    <t>600-70309</t>
  </si>
  <si>
    <t>ENPAK A30GBW GAS</t>
  </si>
  <si>
    <t>2020-07-10-00.00.00.000000</t>
  </si>
  <si>
    <t xml:space="preserve">Trucks 10008, 10009, 10010, 10011, 10037 &amp; 10040 </t>
  </si>
  <si>
    <t>600-70310</t>
  </si>
  <si>
    <t>ENPAK A30 ELECTRICAL PANEL, 30FT CABLE</t>
  </si>
  <si>
    <t>600-70325</t>
  </si>
  <si>
    <t>MILLER BIG BLUE 450 CST</t>
  </si>
  <si>
    <t>600-80003</t>
  </si>
  <si>
    <t>DINC-B-1939-DE4-23-13035</t>
  </si>
  <si>
    <t xml:space="preserve">INCLINOMETER,  JORAL DUAL AXIS </t>
  </si>
  <si>
    <t>600-80004</t>
  </si>
  <si>
    <t>32007-1</t>
  </si>
  <si>
    <t>DATA PANEL MAIN CONTROL UNIT PH2</t>
  </si>
  <si>
    <t>600-80007</t>
  </si>
  <si>
    <t>9-1037982</t>
  </si>
  <si>
    <t>PRESSURE SWITCH HYD FILTER</t>
  </si>
  <si>
    <t>600-80026</t>
  </si>
  <si>
    <t xml:space="preserve">HARNESS, OUTRIGGER, PHASE 2 </t>
  </si>
  <si>
    <t>2020-01-10-00.00.00.000000</t>
  </si>
  <si>
    <t>600-80035</t>
  </si>
  <si>
    <t>CL-424-101-XX</t>
  </si>
  <si>
    <t>HED FRONT OUTRIGGER MODULE</t>
  </si>
  <si>
    <t>600-80053</t>
  </si>
  <si>
    <t>SSD19544KIT</t>
  </si>
  <si>
    <t>ENCODER, KIT FOR PHASE III</t>
  </si>
  <si>
    <t>600-80071</t>
  </si>
  <si>
    <t>HARNESS, PHASE 2 CRANE</t>
  </si>
  <si>
    <t>600-80101</t>
  </si>
  <si>
    <t>TTR-A-0-300F-4M-DI-60</t>
  </si>
  <si>
    <t>TRANSDUCER, TEMPERATURE DFC</t>
  </si>
  <si>
    <t>600-80102</t>
  </si>
  <si>
    <t>E47BCC06</t>
  </si>
  <si>
    <t>LIMIT SWITCH A2B AND BOOM UP PHASE 1</t>
  </si>
  <si>
    <t>IF-3000</t>
  </si>
  <si>
    <t>IFM EFECTOR</t>
  </si>
  <si>
    <t>600-80125</t>
  </si>
  <si>
    <t>IN5282</t>
  </si>
  <si>
    <t>IFM 2 WIRE PROX SWITCH NC</t>
  </si>
  <si>
    <t>CO-3600</t>
  </si>
  <si>
    <t>CONNECTOR CONCEPTS</t>
  </si>
  <si>
    <t>ANTHONY</t>
  </si>
  <si>
    <t>DOCTOR</t>
  </si>
  <si>
    <t>847-541-4020</t>
  </si>
  <si>
    <t>600-80128</t>
  </si>
  <si>
    <t>RKWT 4-602/1.5M</t>
  </si>
  <si>
    <t>CABLE, M12 Xtreme Female Connector 90</t>
  </si>
  <si>
    <t>847-541-4026</t>
  </si>
  <si>
    <t>600-80136</t>
  </si>
  <si>
    <t>195-51128-1009</t>
  </si>
  <si>
    <t>Transmitter, Phase II, Rev B PGT Mini</t>
  </si>
  <si>
    <t>2019-07-24-00.00.00.000000</t>
  </si>
  <si>
    <t>600-80144</t>
  </si>
  <si>
    <t>PROX SWITCH W/ 2 PIN PLUG, TURCK</t>
  </si>
  <si>
    <t>2019-12-19-00.00.00.000000</t>
  </si>
  <si>
    <t>600-80220</t>
  </si>
  <si>
    <t>STB-600-80220</t>
  </si>
  <si>
    <t>PHASE 3 OUTRIGGER HARNESS</t>
  </si>
  <si>
    <t>600-80221</t>
  </si>
  <si>
    <t>PHASE 3 CAB HARNESS</t>
  </si>
  <si>
    <t>57269-7</t>
  </si>
  <si>
    <t>600-80222</t>
  </si>
  <si>
    <t>PHASE 3 CHASSIS HARNESS</t>
  </si>
  <si>
    <t>600-80223</t>
  </si>
  <si>
    <t>PHASE 3 CAB NETWORK HARNESS</t>
  </si>
  <si>
    <t>600-80224</t>
  </si>
  <si>
    <t>PHASE 3 CHASSIS NETWORK HARNESS</t>
  </si>
  <si>
    <t>57388-3</t>
  </si>
  <si>
    <t>600-80225</t>
  </si>
  <si>
    <t>PHASE 3 DS COMPARTMENT HARNESS</t>
  </si>
  <si>
    <t>600-80227</t>
  </si>
  <si>
    <t>STB-600-80227</t>
  </si>
  <si>
    <t>PHASE 3 DS EXTENSION 9&amp;10 SERIES HARNESS</t>
  </si>
  <si>
    <t>600-80228</t>
  </si>
  <si>
    <t xml:space="preserve">PHASE 3 HEADACHE RACK HARNESS </t>
  </si>
  <si>
    <t>600-80229</t>
  </si>
  <si>
    <t xml:space="preserve">PHASE 3 PS COMPARTMENT HARNESS </t>
  </si>
  <si>
    <t>600-80230</t>
  </si>
  <si>
    <t>PHASE 3 PS EXTENSION 7&amp;8 SERIES HARNESS</t>
  </si>
  <si>
    <t>57068-6</t>
  </si>
  <si>
    <t>2020-02-27-00.00.00.000000</t>
  </si>
  <si>
    <t>600-80232</t>
  </si>
  <si>
    <t>PHASE 3 CRANE HARNESS</t>
  </si>
  <si>
    <t>600-80233</t>
  </si>
  <si>
    <t>PHASE 3 DS PROX SWITCH HARNESS</t>
  </si>
  <si>
    <t>600-80234</t>
  </si>
  <si>
    <t>PHASE 3 PS PROX SWITCH HARNESS</t>
  </si>
  <si>
    <t>600-80235</t>
  </si>
  <si>
    <t>STB-600-80235</t>
  </si>
  <si>
    <t>PHASE 3 mVEC CAN HARNESS</t>
  </si>
  <si>
    <t>600-80236</t>
  </si>
  <si>
    <t>PHASE 3 EXTEND CYLINDER PROX SWITCH HARN</t>
  </si>
  <si>
    <t>600-80237</t>
  </si>
  <si>
    <t>PHASE 3 PRESSURE TRANSDUCERS HARNESS</t>
  </si>
  <si>
    <t>600-80238</t>
  </si>
  <si>
    <t>STB-600-80238</t>
  </si>
  <si>
    <t>PHASE 3 TRAILER LOAD CENTER HARNESS</t>
  </si>
  <si>
    <t>600-80239</t>
  </si>
  <si>
    <t>STB 600-80239</t>
  </si>
  <si>
    <t>PHASE 3 TRAILER LOAD CENTER POWER HARNES</t>
  </si>
  <si>
    <t>600-80240</t>
  </si>
  <si>
    <t>STB-600-80240</t>
  </si>
  <si>
    <t>PHASE 3 TRAILER LOAD CENTER</t>
  </si>
  <si>
    <t>600-80241</t>
  </si>
  <si>
    <t>PHASE 3 FRONT WIGWAG HARNESS</t>
  </si>
  <si>
    <t>600-80250</t>
  </si>
  <si>
    <t>31M-343-0</t>
  </si>
  <si>
    <t>PHASE 3 MVEC</t>
  </si>
  <si>
    <t>600-80251</t>
  </si>
  <si>
    <t>connector kit</t>
  </si>
  <si>
    <t>PHASE 3 MVEC CONNECTOR KIT</t>
  </si>
  <si>
    <t>Kauffman Quote 14420</t>
  </si>
  <si>
    <t>600-80257</t>
  </si>
  <si>
    <t>HARNESS, DEUTSCH PROX SWITCH EXTEND CYL</t>
  </si>
  <si>
    <t>HY-4500</t>
  </si>
  <si>
    <t>Hydro-craft Industries</t>
  </si>
  <si>
    <t>702-566-8798</t>
  </si>
  <si>
    <t>700-00023</t>
  </si>
  <si>
    <t>WS-12P</t>
  </si>
  <si>
    <t xml:space="preserve">CLAMP PIPE .75 (5-BAG)   </t>
  </si>
  <si>
    <t>702-566-9285</t>
  </si>
  <si>
    <t>HYDROCRAFT (HOC)</t>
  </si>
  <si>
    <t>700-00027</t>
  </si>
  <si>
    <t>WS-24P</t>
  </si>
  <si>
    <t>CLAMP, TUBE 1.5 INCH</t>
  </si>
  <si>
    <t>Parts - Sales</t>
  </si>
  <si>
    <t>BE-4000</t>
  </si>
  <si>
    <t>Beaver Drill &amp; Tool Co.</t>
  </si>
  <si>
    <t>Bill</t>
  </si>
  <si>
    <t>Vielhauer</t>
  </si>
  <si>
    <t>800-525-8375</t>
  </si>
  <si>
    <t>700-00042</t>
  </si>
  <si>
    <t>WILTON VICE 1765</t>
  </si>
  <si>
    <t>913-384-4718</t>
  </si>
  <si>
    <t>700-00078</t>
  </si>
  <si>
    <t>LP0002-1CH</t>
  </si>
  <si>
    <t>HOLDER, LICENSE PLATE</t>
  </si>
  <si>
    <t>700-00094</t>
  </si>
  <si>
    <t>3752 BLACK</t>
  </si>
  <si>
    <t>TOOL ROD HOLDER, RUBBER, .625 ROD, RUBBE</t>
  </si>
  <si>
    <t>MI-8000</t>
  </si>
  <si>
    <t>MISC VENDOR</t>
  </si>
  <si>
    <t>700-00172</t>
  </si>
  <si>
    <t>COUPLING, 19PG 12MM ID W/4MM KWx6MM ID</t>
  </si>
  <si>
    <t>700-10190</t>
  </si>
  <si>
    <t xml:space="preserve">BALL STOP , 1/2 IN OD HOSE         </t>
  </si>
  <si>
    <t>700-10191</t>
  </si>
  <si>
    <t>BALL STOP, 3/8 IN OD HOSE</t>
  </si>
  <si>
    <t>FA-4500</t>
  </si>
  <si>
    <t>Fastenal Industrial &amp; Construction Supplies</t>
  </si>
  <si>
    <t>816-279-9800</t>
  </si>
  <si>
    <t>700-10226</t>
  </si>
  <si>
    <t>SCREW, SHOULDER, .5 DIA X.75 L,3/8-16,SS</t>
  </si>
  <si>
    <t>816-279-3881</t>
  </si>
  <si>
    <t>Fastners</t>
  </si>
  <si>
    <t>700-10408</t>
  </si>
  <si>
    <t>KIT, FASTENERS, 6K CRANES</t>
  </si>
  <si>
    <t>700-10409</t>
  </si>
  <si>
    <t>KIT, FASTENERS, 10K &amp; 12K CRANES</t>
  </si>
  <si>
    <t>700-31118</t>
  </si>
  <si>
    <t>DECAL, SUMMIT DRAWER SYSTEMS</t>
  </si>
  <si>
    <t>Decals</t>
  </si>
  <si>
    <t>700-50032</t>
  </si>
  <si>
    <t>CABLE, TAILGATE SUPPORT, 9.0 CENTER/CENT</t>
  </si>
  <si>
    <t>57555-1</t>
  </si>
  <si>
    <t>NA-2000</t>
  </si>
  <si>
    <t>NAGY FLEETNET</t>
  </si>
  <si>
    <t>HELMAN</t>
  </si>
  <si>
    <t>800-232-4479 X133</t>
  </si>
  <si>
    <t>700-60038</t>
  </si>
  <si>
    <t>250-8223-IR</t>
  </si>
  <si>
    <t>BACKUP CAMERA, NAGY FLEETNET</t>
  </si>
  <si>
    <t>574-264-0140</t>
  </si>
  <si>
    <t>700-60084</t>
  </si>
  <si>
    <t>SELF RESCUE KIT, 3M DBI-SALA 50 FOOT, R</t>
  </si>
  <si>
    <t>700-60086</t>
  </si>
  <si>
    <t>00940551Z</t>
  </si>
  <si>
    <t>BLADE FUSE KIT</t>
  </si>
  <si>
    <t>700-60092</t>
  </si>
  <si>
    <t>PA-DISPLAY</t>
  </si>
  <si>
    <t>ECHOMASTER BACKUP SENSOR DISPLAY</t>
  </si>
  <si>
    <t>SU-3700</t>
  </si>
  <si>
    <t>TRANSWEST TRUCK TRAILER RV</t>
  </si>
  <si>
    <t>2020-02-04-00.00.00.000000</t>
  </si>
  <si>
    <t>LT0006</t>
  </si>
  <si>
    <t>700-70371</t>
  </si>
  <si>
    <t>LOGAN COACH 18ft TRIPLE AXLE ENCLOSE TRA</t>
  </si>
  <si>
    <t>700-80087</t>
  </si>
  <si>
    <t>FLANGE, WELD, STEEL, 2.50 IN SAE</t>
  </si>
  <si>
    <t>700-82095</t>
  </si>
  <si>
    <t>SUMMI-700-82095</t>
  </si>
  <si>
    <t>DRUM, GREASE, FORMED, 14 OD, 26.88 T</t>
  </si>
  <si>
    <t>TR-3000</t>
  </si>
  <si>
    <t>WESTMOR INDUSTRIES LLC</t>
  </si>
  <si>
    <t>JAMES</t>
  </si>
  <si>
    <t>RENNIE</t>
  </si>
  <si>
    <t>877-989-0100</t>
  </si>
  <si>
    <t>2020-07-31-00.00.00.000000</t>
  </si>
  <si>
    <t>TRUCK 10022</t>
  </si>
  <si>
    <t>700-85384</t>
  </si>
  <si>
    <t>REFERENCE Q-0007123</t>
  </si>
  <si>
    <t>2000 GALLON ALUMINUM TANK</t>
  </si>
  <si>
    <t>500/1000/500 COMPARTMENTS</t>
  </si>
  <si>
    <t>SET UP FOR OIL/USED OIL STORAGE</t>
  </si>
  <si>
    <t>DOES NOT HAVE STANDARD BUNG SETUP"</t>
  </si>
  <si>
    <t>3 COMPARTMENT ALUMINUM OIL TANK 500/1000</t>
  </si>
  <si>
    <t>877-989-0400</t>
  </si>
  <si>
    <t>SALES MANAGER</t>
  </si>
  <si>
    <t>700-90023</t>
  </si>
  <si>
    <t>TRAVELING BLOCK PIN, MIDDLE, 1.125 IN DI</t>
  </si>
  <si>
    <t>700-90028</t>
  </si>
  <si>
    <t>PIN,O/R,CYL TO LEG,1.015 TO 1.020 IN DIA</t>
  </si>
  <si>
    <t>ABF or UPS</t>
  </si>
  <si>
    <t>9888 &amp; 9889</t>
  </si>
  <si>
    <t>800-00092</t>
  </si>
  <si>
    <t>CS6B-A6705-S1KP</t>
  </si>
  <si>
    <t xml:space="preserve">                CS6B-A6705-S1KP</t>
  </si>
  <si>
    <t>PTO, MUNCIE ALLISON 2500 117%</t>
  </si>
  <si>
    <t>800-00186</t>
  </si>
  <si>
    <t>CS6BA6704S1KP</t>
  </si>
  <si>
    <t>MPM CS6BA6704S1KP</t>
  </si>
  <si>
    <t>PTO, MUNCIE, 107%  W/ INTEG SOLENOID</t>
  </si>
  <si>
    <t>800-00202</t>
  </si>
  <si>
    <t>MC1-A1008-HX3BBPX</t>
  </si>
  <si>
    <t>MPM MC1-A1008-HX3BBPX</t>
  </si>
  <si>
    <t>PTO, MC1, ALLISON 3K SERIES, 115%, 3 MNT</t>
  </si>
  <si>
    <t>800-00213</t>
  </si>
  <si>
    <t>PTO, CHELSEA TORQSHIFT, 10R140, FORD 4X4</t>
  </si>
  <si>
    <t>ABF OR UPS</t>
  </si>
  <si>
    <t>800-00217</t>
  </si>
  <si>
    <t>MC1A-1012HX-3BBPX</t>
  </si>
  <si>
    <t xml:space="preserve">                MC1A-1012HX-3BBPX</t>
  </si>
  <si>
    <t>PTO, Muncie 162%</t>
  </si>
  <si>
    <t>800-50082</t>
  </si>
  <si>
    <t>WELDMENT-REAR BRACKET, CR55</t>
  </si>
  <si>
    <t>AA-5000</t>
  </si>
  <si>
    <t>AA Wheel</t>
  </si>
  <si>
    <t>GREG</t>
  </si>
  <si>
    <t>DAVIS</t>
  </si>
  <si>
    <t>816-221-9556</t>
  </si>
  <si>
    <t>2020-02-26-00.00.00.000000</t>
  </si>
  <si>
    <t>800-50564</t>
  </si>
  <si>
    <t>ALC086100S</t>
  </si>
  <si>
    <t>PR</t>
  </si>
  <si>
    <t>HUB COVER, FRONT AXLE, 10 LUG, CHROME</t>
  </si>
  <si>
    <t>816-221-9558</t>
  </si>
  <si>
    <t>800-50565</t>
  </si>
  <si>
    <t>ALC087100S</t>
  </si>
  <si>
    <t>HUB COVER, REAR AXLE, 10 LUG, CHROME</t>
  </si>
  <si>
    <t>HU-5000</t>
  </si>
  <si>
    <t>HUTCHINSON INDUSTRIES INC</t>
  </si>
  <si>
    <t xml:space="preserve">EXPO TRUCK FOR FALL. </t>
  </si>
  <si>
    <t>800-52389</t>
  </si>
  <si>
    <t>AS-1710-017</t>
  </si>
  <si>
    <t>WHEEL ASSY, CONCEPT R2188</t>
  </si>
  <si>
    <t>800-77088</t>
  </si>
  <si>
    <t>SUMMI-800-77088</t>
  </si>
  <si>
    <t>REIN., WHEEL WELL, 8,9,10 SERIE, HALF RD</t>
  </si>
  <si>
    <t>800-80358</t>
  </si>
  <si>
    <t>800-80358 BK</t>
  </si>
  <si>
    <t>HANDLE,T,LOCKING, BLACK, .3125 SQ.,</t>
  </si>
  <si>
    <t>Drawer Assembly</t>
  </si>
  <si>
    <t>800-81928</t>
  </si>
  <si>
    <t>3600-16</t>
  </si>
  <si>
    <t>SLIDE,DRAWER,BALL BEARING,16 IN LG,261 L</t>
  </si>
  <si>
    <t>800-82806</t>
  </si>
  <si>
    <t>9308-1016R</t>
  </si>
  <si>
    <t>DRAWER SLIDE,16IN,FULL EXT,RH LOCKING</t>
  </si>
  <si>
    <t>800-82807</t>
  </si>
  <si>
    <t>9308-1016L</t>
  </si>
  <si>
    <t>DRAWER SLIDE,16IN,FULL EXT. LH LOCKING</t>
  </si>
  <si>
    <t>800-82808</t>
  </si>
  <si>
    <t>C 9308-1018-R</t>
  </si>
  <si>
    <t>DRAWER SLIDE,18IN,FULL EXT,RH LOCKING</t>
  </si>
  <si>
    <t>800-82809</t>
  </si>
  <si>
    <t>C 9308-1018-L</t>
  </si>
  <si>
    <t>DRAWER SLIDE,18IN,FULL EXT,LH LOCKING</t>
  </si>
  <si>
    <t>800-82916</t>
  </si>
  <si>
    <t>ACP-018-010-3</t>
  </si>
  <si>
    <t>DRS, END CAP, RIGHT, GROOVED</t>
  </si>
  <si>
    <t>800-82917</t>
  </si>
  <si>
    <t>ACP-018-010-1</t>
  </si>
  <si>
    <t>DRS,LOCKING END CAP, LEFT, GROOVED</t>
  </si>
  <si>
    <t>800-82927</t>
  </si>
  <si>
    <t>AGS-4-144",6336.000000,IN"</t>
  </si>
  <si>
    <t>44 PCS AT 144 EACH"</t>
  </si>
  <si>
    <t>DRS-H Handle 144 Inch</t>
  </si>
  <si>
    <t>ST-4600</t>
  </si>
  <si>
    <t>STOCKER HINGE</t>
  </si>
  <si>
    <t>800-95812</t>
  </si>
  <si>
    <t>HINGE, 21.00L,AL,PIANO, DOUBLE BOLT ON</t>
  </si>
  <si>
    <t>800-95815</t>
  </si>
  <si>
    <t>HINGE, 33.00L,AL,PIANO, DOUBLE BOLT ON</t>
  </si>
  <si>
    <t>800-95817</t>
  </si>
  <si>
    <t>HINGE, 57.00L,AL,PIANO, DOUBLE BOLT ON</t>
  </si>
  <si>
    <t>SH-4500</t>
  </si>
  <si>
    <t>Shamrad Metal Fabricators, Inc.</t>
  </si>
  <si>
    <t>816-279-6354</t>
  </si>
  <si>
    <t>For Truck 10035</t>
  </si>
  <si>
    <t>800-96193</t>
  </si>
  <si>
    <t>SKIN,24.0H,38.5 LIP, LOUVERED</t>
  </si>
  <si>
    <t>816-364-2273</t>
  </si>
  <si>
    <t>800-97166</t>
  </si>
  <si>
    <t>SKIN,24.0H,22.5W 2020 LATCH LOUVERED</t>
  </si>
  <si>
    <t>800-97169</t>
  </si>
  <si>
    <t>SKIN,24.0H,38.5W 2020 LATCH LOUVERED</t>
  </si>
  <si>
    <t>HA-5500</t>
  </si>
  <si>
    <t>HARTFIEL COMPANY</t>
  </si>
  <si>
    <t>STEVEB</t>
  </si>
  <si>
    <t>RMA 200146315-48806</t>
  </si>
  <si>
    <t>17080023H REPAIRS"</t>
  </si>
  <si>
    <t>rfb-80200</t>
  </si>
  <si>
    <t>MAIN CONTROL UNIT, PHASE 3, DATA PANE</t>
  </si>
  <si>
    <t>COMPANY_NAME</t>
  </si>
  <si>
    <t>RUN_COMMENTS</t>
  </si>
  <si>
    <t>PO_ID</t>
  </si>
  <si>
    <t>PO_VENDOR_ID</t>
  </si>
  <si>
    <t>PO_VENDOR_NAME</t>
  </si>
  <si>
    <t>PO_CONTACT_FIRST_NAME</t>
  </si>
  <si>
    <t>PO_CONTACT_LAST_NAME</t>
  </si>
  <si>
    <t>PO_CONTACT_INITIAL</t>
  </si>
  <si>
    <t>PO_CONTACT_PHONE</t>
  </si>
  <si>
    <t>PO_ORDER_DATE</t>
  </si>
  <si>
    <t>PO_DESIRED_RECV_DATE</t>
  </si>
  <si>
    <t>PO_BUYER</t>
  </si>
  <si>
    <t>PO_SHIP_VIA</t>
  </si>
  <si>
    <t>PO_LONG_DESCRIPTION</t>
  </si>
  <si>
    <t>LN_LINE_NO</t>
  </si>
  <si>
    <t>LN_PART_ID</t>
  </si>
  <si>
    <t>LN_VENDOR_PART_ID</t>
  </si>
  <si>
    <t>LN_USER_ORDER_QTY</t>
  </si>
  <si>
    <t>LN_PURCHASE_UM</t>
  </si>
  <si>
    <t>LN_LONG_DESCRIPTION</t>
  </si>
  <si>
    <t>PART_DESCRIPTION</t>
  </si>
  <si>
    <t>LN_DESIRED_RECV_DATE</t>
  </si>
  <si>
    <t>LN_TOTAL_USR_RECD_QTY</t>
  </si>
  <si>
    <t>LN_TOTAL_USR_DISP_QTY</t>
  </si>
  <si>
    <t>LN_SERVICE_ID</t>
  </si>
  <si>
    <t>SERVICE_DESCRIPTION</t>
  </si>
  <si>
    <t>VENDOR_USER_DEF_1</t>
  </si>
  <si>
    <t>VENDOR_USER_DEF_2</t>
  </si>
  <si>
    <t>VENDOR_USER_DEF_3</t>
  </si>
  <si>
    <t>VENDOR_USER_DEF_4</t>
  </si>
  <si>
    <t>VENDOR_USER_DEF_5</t>
  </si>
  <si>
    <t>VENDOR_USER_DEF_6</t>
  </si>
  <si>
    <t>VENDOR_USER_DEF_7</t>
  </si>
  <si>
    <t>VENDOR_USER_DEF_8</t>
  </si>
  <si>
    <t>VENDOR_USER_DEF_9</t>
  </si>
  <si>
    <t>VENDOR_USER_DEF_10</t>
  </si>
  <si>
    <t>PO_CONTACT_FAX</t>
  </si>
  <si>
    <t>PO_CONTACT_POSITION</t>
  </si>
  <si>
    <t>LN_MFG_NAME</t>
  </si>
  <si>
    <t>LN_MFG_PART_ID</t>
  </si>
  <si>
    <t>LN_DISC_PERCENT</t>
  </si>
  <si>
    <t>LN_FIXED_CHARGE</t>
  </si>
  <si>
    <t>LN_MINIMUM_CHARGE</t>
  </si>
  <si>
    <t>LN_UNIT_PRICE</t>
  </si>
  <si>
    <t>PO_FREE_ON_BOARD</t>
  </si>
  <si>
    <t>LN_EXPENSE_ACCT_ID</t>
  </si>
  <si>
    <t>LN_PRODUCT_CODE</t>
  </si>
  <si>
    <t>LN_COMMODITY_CODE</t>
  </si>
  <si>
    <t>PO_PROMISE_DATE</t>
  </si>
  <si>
    <t>LN_PROMISE_DATE</t>
  </si>
  <si>
    <t>PO_PROMISE_SHIP_DATE</t>
  </si>
  <si>
    <t>LN_PROMISE_SHIP_DATE</t>
  </si>
  <si>
    <t>PO_PRINTED_DATE</t>
  </si>
  <si>
    <t>LN_DEL_SCHED_LINE_NO</t>
  </si>
  <si>
    <t>LN_DEL_SCHED_ORDER_QTY</t>
  </si>
  <si>
    <t>LN_DEL_SCHED_RECEIVED_QTY</t>
  </si>
  <si>
    <t>LN_DEL_SCHED_DESIRED_DT</t>
  </si>
  <si>
    <t>LN_DEL_SCHED_ACTUAL_DT</t>
  </si>
  <si>
    <t>PO_ID_BC</t>
  </si>
  <si>
    <t>LN_LINE_NO_BC</t>
  </si>
  <si>
    <t>LN_USER_ORDER_QTY_BC</t>
  </si>
  <si>
    <t>LN_PART_ID_BC</t>
  </si>
  <si>
    <t>LN_VENDOR_PART_ID_BC</t>
  </si>
  <si>
    <t>LN_MFG_PART_ID_BC</t>
  </si>
  <si>
    <t>CONSIGNMENT_TRACKING</t>
  </si>
  <si>
    <t>PO_CONSIGNED_WHS_ID</t>
  </si>
  <si>
    <t>LN_CONSIGNED_WHS_ID</t>
  </si>
  <si>
    <t>LN_CONSIGNED_LOC_ID</t>
  </si>
  <si>
    <t>PO_LINE_USER_1</t>
  </si>
  <si>
    <t>PO_LINE_USER_2</t>
  </si>
  <si>
    <t>PO_LINE_USER_3</t>
  </si>
  <si>
    <t>PO_LINE_USER_4</t>
  </si>
  <si>
    <t>PO_LINE_USER_5</t>
  </si>
  <si>
    <t>PO_LINE_USER_6</t>
  </si>
  <si>
    <t>PO_LINE_USER_7</t>
  </si>
  <si>
    <t>PO_LINE_USER_8</t>
  </si>
  <si>
    <t>PO_LINE_USER_9</t>
  </si>
  <si>
    <t>PO_LINE_USER_10</t>
  </si>
  <si>
    <t>UDF_STRING1</t>
  </si>
  <si>
    <t>UDF_STRING2</t>
  </si>
  <si>
    <t>UDF_STRING3</t>
  </si>
  <si>
    <t>UDF_STRING4</t>
  </si>
  <si>
    <t>UDF_STRING5</t>
  </si>
  <si>
    <t>UDF_STRING6</t>
  </si>
  <si>
    <t>UDF_STRING7</t>
  </si>
  <si>
    <t>UDF_STRING8</t>
  </si>
  <si>
    <t>UDF_STRING9</t>
  </si>
  <si>
    <t>UDF_STRING10</t>
  </si>
  <si>
    <t>UDF_NUMBER1</t>
  </si>
  <si>
    <t>UDF_NUMBER2</t>
  </si>
  <si>
    <t>UDF_NUMBER3</t>
  </si>
  <si>
    <t>UDF_NUMBER4</t>
  </si>
  <si>
    <t>UDF_NUMBER5</t>
  </si>
  <si>
    <t>UDF_NUMBER6</t>
  </si>
  <si>
    <t>UDF_NUMBER7</t>
  </si>
  <si>
    <t>UDF_NUMBER8</t>
  </si>
  <si>
    <t>UDF_NUMBER9</t>
  </si>
  <si>
    <t>UDF_NUMBER10</t>
  </si>
  <si>
    <t>UDF_BOOLEAN1</t>
  </si>
  <si>
    <t>UDF_BOOLEAN2</t>
  </si>
  <si>
    <t>UDF_BOOLEAN3</t>
  </si>
  <si>
    <t>UDF_BOOLEAN4</t>
  </si>
  <si>
    <t>UDF_BOOLEAN5</t>
  </si>
  <si>
    <t>UDF_DATE1</t>
  </si>
  <si>
    <t>UDF_DATE2</t>
  </si>
  <si>
    <t>UDF_DATE3</t>
  </si>
  <si>
    <t>UDF_DATE4</t>
  </si>
  <si>
    <t>UDF_DATE5</t>
  </si>
  <si>
    <t>UDF_STR_COMBO1</t>
  </si>
  <si>
    <t>UDF_STR_COMBO2</t>
  </si>
  <si>
    <t>UDF_STR_COMBO3</t>
  </si>
  <si>
    <t>UDF_STR_COMBO4</t>
  </si>
  <si>
    <t>UDF_STR_COMBO5</t>
  </si>
  <si>
    <t>UDF_STR_COMBO6</t>
  </si>
  <si>
    <t>UDF_STR_COMBO7</t>
  </si>
  <si>
    <t>UDF_STR_COMBO8</t>
  </si>
  <si>
    <t>UDF_STR_COMBO9</t>
  </si>
  <si>
    <t>UDF_STR_COMBO10</t>
  </si>
  <si>
    <t>UDF_URL1</t>
  </si>
  <si>
    <t>UDF_URL2</t>
  </si>
  <si>
    <t>UDF_URL3</t>
  </si>
  <si>
    <t>UDF_URL4</t>
  </si>
  <si>
    <t>UDF_URL5</t>
  </si>
  <si>
    <t>UDF_COL_STRING1</t>
  </si>
  <si>
    <t>UDF_COL_STRING2</t>
  </si>
  <si>
    <t>UDF_COL_STRING3</t>
  </si>
  <si>
    <t>UDF_COL_STRING4</t>
  </si>
  <si>
    <t>UDF_COL_STRING5</t>
  </si>
  <si>
    <t>UDF_COL_STRING6</t>
  </si>
  <si>
    <t>UDF_COL_STRING7</t>
  </si>
  <si>
    <t>UDF_COL_STRING8</t>
  </si>
  <si>
    <t>UDF_COL_STRING9</t>
  </si>
  <si>
    <t>UDF_COL_STRING10</t>
  </si>
  <si>
    <t>UDF_COL_NUMBER1</t>
  </si>
  <si>
    <t>UDF_COL_NUMBER2</t>
  </si>
  <si>
    <t>UDF_COL_NUMBER3</t>
  </si>
  <si>
    <t>UDF_COL_NUMBER4</t>
  </si>
  <si>
    <t>UDF_COL_NUMBER5</t>
  </si>
  <si>
    <t>UDF_COL_NUMBER6</t>
  </si>
  <si>
    <t>UDF_COL_NUMBER7</t>
  </si>
  <si>
    <t>UDF_COL_NUMBER8</t>
  </si>
  <si>
    <t>UDF_COL_NUMBER9</t>
  </si>
  <si>
    <t>UDF_COL_NUMBER10</t>
  </si>
  <si>
    <t>UDF_COL_BOOLEAN1</t>
  </si>
  <si>
    <t>UDF_COL_BOOLEAN2</t>
  </si>
  <si>
    <t>UDF_COL_BOOLEAN3</t>
  </si>
  <si>
    <t>UDF_COL_BOOLEAN4</t>
  </si>
  <si>
    <t>UDF_COL_BOOLEAN5</t>
  </si>
  <si>
    <t>UDF_COL_DATE1</t>
  </si>
  <si>
    <t>UDF_COL_DATE2</t>
  </si>
  <si>
    <t>UDF_COL_DATE3</t>
  </si>
  <si>
    <t>UDF_COL_DATE4</t>
  </si>
  <si>
    <t>UDF_COL_DATE5</t>
  </si>
  <si>
    <t>UDF_COL_STR_COMBO1</t>
  </si>
  <si>
    <t>UDF_COL_STR_COMBO2</t>
  </si>
  <si>
    <t>UDF_COL_STR_COMBO3</t>
  </si>
  <si>
    <t>UDF_COL_STR_COMBO4</t>
  </si>
  <si>
    <t>UDF_COL_STR_COMBO5</t>
  </si>
  <si>
    <t>UDF_COL_STR_COMBO6</t>
  </si>
  <si>
    <t>UDF_COL_STR_COMBO7</t>
  </si>
  <si>
    <t>UDF_COL_STR_COMBO8</t>
  </si>
  <si>
    <t>UDF_COL_STR_COMBO9</t>
  </si>
  <si>
    <t>UDF_COL_STR_COMBO10</t>
  </si>
  <si>
    <t>UDF_COL_URL1</t>
  </si>
  <si>
    <t>UDF_COL_URL2</t>
  </si>
  <si>
    <t>UDF_COL_URL3</t>
  </si>
  <si>
    <t>UDF_COL_URL4</t>
  </si>
  <si>
    <t>UDF_COL_URL5</t>
  </si>
  <si>
    <t>UDF_COL_DEL_STRING1</t>
  </si>
  <si>
    <t>UDF_COL_DEL_STRING2</t>
  </si>
  <si>
    <t>UDF_COL_DEL_STRING3</t>
  </si>
  <si>
    <t>UDF_COL_DEL_STRING4</t>
  </si>
  <si>
    <t>UDF_COL_DEL_STRING5</t>
  </si>
  <si>
    <t>UDF_COL_DEL_STRING6</t>
  </si>
  <si>
    <t>UDF_COL_DEL_STRING7</t>
  </si>
  <si>
    <t>UDF_COL_DEL_STRING8</t>
  </si>
  <si>
    <t>UDF_COL_DEL_STRING9</t>
  </si>
  <si>
    <t>UDF_COL_DEL_STRING10</t>
  </si>
  <si>
    <t>UDF_COL_DEL_NUMBER1</t>
  </si>
  <si>
    <t>UDF_COL_DEL_NUMBER2</t>
  </si>
  <si>
    <t>UDF_COL_DEL_NUMBER3</t>
  </si>
  <si>
    <t>UDF_COL_DEL_NUMBER4</t>
  </si>
  <si>
    <t>UDF_COL_DEL_NUMBER5</t>
  </si>
  <si>
    <t>UDF_COL_DEL_NUMBER6</t>
  </si>
  <si>
    <t>UDF_COL_DEL_NUMBER7</t>
  </si>
  <si>
    <t>UDF_COL_DEL_NUMBER8</t>
  </si>
  <si>
    <t>UDF_COL_DEL_NUMBER9</t>
  </si>
  <si>
    <t>UDF_COL_DEL_NUMBER10</t>
  </si>
  <si>
    <t>UDF_COL_DEL_BOOLEAN1</t>
  </si>
  <si>
    <t>UDF_COL_DEL_BOOLEAN2</t>
  </si>
  <si>
    <t>UDF_COL_DEL_BOOLEAN3</t>
  </si>
  <si>
    <t>UDF_COL_DEL_BOOLEAN4</t>
  </si>
  <si>
    <t>UDF_COL_DEL_BOOLEAN5</t>
  </si>
  <si>
    <t>UDF_COL_DEL_DATE1</t>
  </si>
  <si>
    <t>UDF_COL_DEL_DATE2</t>
  </si>
  <si>
    <t>UDF_COL_DEL_DATE3</t>
  </si>
  <si>
    <t>UDF_COL_DEL_DATE4</t>
  </si>
  <si>
    <t>UDF_COL_DEL_DATE5</t>
  </si>
  <si>
    <t>UDF_COL_DEL_STR_COMBO1</t>
  </si>
  <si>
    <t>UDF_COL_DEL_STR_COMBO2</t>
  </si>
  <si>
    <t>UDF_COL_DEL_STR_COMBO3</t>
  </si>
  <si>
    <t>UDF_COL_DEL_STR_COMBO4</t>
  </si>
  <si>
    <t>UDF_COL_DEL_STR_COMBO5</t>
  </si>
  <si>
    <t>UDF_COL_DEL_STR_COMBO6</t>
  </si>
  <si>
    <t>UDF_COL_DEL_STR_COMBO7</t>
  </si>
  <si>
    <t>UDF_COL_DEL_STR_COMBO8</t>
  </si>
  <si>
    <t>UDF_COL_DEL_STR_COMBO9</t>
  </si>
  <si>
    <t>UDF_COL_DEL_STR_COMBO10</t>
  </si>
  <si>
    <t>UDF_COL_DEL_URL1</t>
  </si>
  <si>
    <t>UDF_COL_DEL_URL2</t>
  </si>
  <si>
    <t>UDF_COL_DEL_URL3</t>
  </si>
  <si>
    <t>UDF_COL_DEL_URL4</t>
  </si>
  <si>
    <t>UDF_COL_DEL_URL5</t>
  </si>
  <si>
    <t>_</t>
  </si>
  <si>
    <t>rstk__poitem_item__r</t>
  </si>
  <si>
    <t>rstk__poitem_item__r.rstk__icitem_item__r</t>
  </si>
  <si>
    <t>rstk__poitem_item__r.rstk__icitem_item__r.rstk__peitem_item__c</t>
  </si>
  <si>
    <t>Id</t>
  </si>
  <si>
    <t>[rstk__poitem__c]</t>
  </si>
  <si>
    <t>[rstk__icitem__c]</t>
  </si>
  <si>
    <t>[rstk__peitem__c]</t>
  </si>
  <si>
    <t>a5F4F000000D7NSUA0</t>
  </si>
  <si>
    <t>a5F4F000000D7NYUA0</t>
  </si>
  <si>
    <t>a5F4F000000D7NZUA0</t>
  </si>
  <si>
    <t>a5F4F000000D7O9UAK</t>
  </si>
  <si>
    <t>a5F4F000000DHn5UAG</t>
  </si>
  <si>
    <t>a5F4F000000D7CXUA0</t>
  </si>
  <si>
    <t>a5F4F000000D7CYUA0</t>
  </si>
  <si>
    <t>a5F4F000000D7CZUA0</t>
  </si>
  <si>
    <t>a5F4F000000D7CcUAK</t>
  </si>
  <si>
    <t>a5F4F000000D7CnUAK</t>
  </si>
  <si>
    <t>a5F4F000000D7CoUAK</t>
  </si>
  <si>
    <t>a5F4F000000D7ObUAK</t>
  </si>
  <si>
    <t>a5F4F000000D7OxUAK</t>
  </si>
  <si>
    <t>a5F4F000000D7PVUA0</t>
  </si>
  <si>
    <t>a5F4F000000D71WUAS</t>
  </si>
  <si>
    <t>a5F4F000000D72KUAS</t>
  </si>
  <si>
    <t>a5F4F000000D72SUAS</t>
  </si>
  <si>
    <t>a5F4F000000D72xUAC</t>
  </si>
  <si>
    <t>a5F4F000000D736UAC</t>
  </si>
  <si>
    <t>a5F4F000000D762UAC</t>
  </si>
  <si>
    <t>a5F4F000000D766UAC</t>
  </si>
  <si>
    <t>a5F4F000000D768UAC</t>
  </si>
  <si>
    <t>a5F4F000000D76BUAS</t>
  </si>
  <si>
    <t>a5F4F000000D76EUAS</t>
  </si>
  <si>
    <t>a5F4F000000D75FUAS</t>
  </si>
  <si>
    <t>a5F4F000000D75GUAS</t>
  </si>
  <si>
    <t>a5F4F000000D75MUAS</t>
  </si>
  <si>
    <t>a5F4F000000D73gUAC</t>
  </si>
  <si>
    <t>a5F4F000000D74BUAS</t>
  </si>
  <si>
    <t>a5F4F000000D74KUAS</t>
  </si>
  <si>
    <t>a5F4F000000D74VUAS</t>
  </si>
  <si>
    <t>a5F4F000000D74XUAS</t>
  </si>
  <si>
    <t>a5F4F000000D74YUAS</t>
  </si>
  <si>
    <t>a5F4F000000D74tUAC</t>
  </si>
  <si>
    <t>a5F4F000000D76LUAS</t>
  </si>
  <si>
    <t>a5F4F000000D76PUAS</t>
  </si>
  <si>
    <t>a5F4F000000D76xUAC</t>
  </si>
  <si>
    <t>a5F4F000000D76zUAC</t>
  </si>
  <si>
    <t>a5F4F000000D777UAC</t>
  </si>
  <si>
    <t>a5F4F000000D778UAC</t>
  </si>
  <si>
    <t>a5F4F000000D77FUAS</t>
  </si>
  <si>
    <t>a5F4F000000D785UAC</t>
  </si>
  <si>
    <t>a5F4F000000D77XUAS</t>
  </si>
  <si>
    <t>a5F4F000000D788UAC</t>
  </si>
  <si>
    <t>a5F4F000000D77hUAC</t>
  </si>
  <si>
    <t>a5F4F000000D77iUAC</t>
  </si>
  <si>
    <t>a5F4F000000D77jUAC</t>
  </si>
  <si>
    <t>a5F4F000000D77mUAC</t>
  </si>
  <si>
    <t>a5F4F000000D78WUAS</t>
  </si>
  <si>
    <t>a5F4F000000D77tUAC</t>
  </si>
  <si>
    <t>a5F4F000000D77wUAC</t>
  </si>
  <si>
    <t>a5F4F000000D78iUAC</t>
  </si>
  <si>
    <t>a5F4F000000D78jUAC</t>
  </si>
  <si>
    <t>a5F4F000000D78sUAC</t>
  </si>
  <si>
    <t>a5F4F000000D78yUAC</t>
  </si>
  <si>
    <t>a5F4F000000D79LUAS</t>
  </si>
  <si>
    <t>a5F4F000000D7AeUAK</t>
  </si>
  <si>
    <t>a5F4F000000D7B5UAK</t>
  </si>
  <si>
    <t>a5F4F000000D7BsUAK</t>
  </si>
  <si>
    <t>a5F4F000000D7BuUAK</t>
  </si>
  <si>
    <t>a5F4F000000D7BvUAK</t>
  </si>
  <si>
    <t>a5F4F000000D7BwUAK</t>
  </si>
  <si>
    <t>a5F4F000000D7C0UAK</t>
  </si>
  <si>
    <t>a5F4F000000D7C2UAK</t>
  </si>
  <si>
    <t>a5F4F000000D7C3UAK</t>
  </si>
  <si>
    <t>a5F4F000000D7C8UAK</t>
  </si>
  <si>
    <t>a5F4F000000D7C9UAK</t>
  </si>
  <si>
    <t>a5F4F000000D7CAUA0</t>
  </si>
  <si>
    <t>a5F4F000000D7CBUA0</t>
  </si>
  <si>
    <t>a5F4F000000D79QUAS</t>
  </si>
  <si>
    <t>a5F4F000000D79bUAC</t>
  </si>
  <si>
    <t>a5F4F000000D79gUAC</t>
  </si>
  <si>
    <t>a5F4F000000D79hUAC</t>
  </si>
  <si>
    <t>a5F4F000000D79kUAC</t>
  </si>
  <si>
    <t>a5F4F000000D7ADUA0</t>
  </si>
  <si>
    <t>a5F4F000000D7AIUA0</t>
  </si>
  <si>
    <t>a5F4F000000D7AJUA0</t>
  </si>
  <si>
    <t>a5F4F000000D7D6UAK</t>
  </si>
  <si>
    <t>a5F4F000000D7DKUA0</t>
  </si>
  <si>
    <t>a5F4F000000D7DLUA0</t>
  </si>
  <si>
    <t>a5F4F000000D7DMUA0</t>
  </si>
  <si>
    <t>a5F4F000000D7DNUA0</t>
  </si>
  <si>
    <t>a5F4F000000D7DkUAK</t>
  </si>
  <si>
    <t>a5F4F000000D7DlUAK</t>
  </si>
  <si>
    <t>a5F4F000000D7KWUA0</t>
  </si>
  <si>
    <t>a5F4F000000D7KYUA0</t>
  </si>
  <si>
    <t>a5F4F000000D7KjUAK</t>
  </si>
  <si>
    <t>a5F4F000000D7L0UAK</t>
  </si>
  <si>
    <t>a5F4F000000D7LCUA0</t>
  </si>
  <si>
    <t>a5F4F000000D7LDUA0</t>
  </si>
  <si>
    <t>a5F4F000000D7LIUA0</t>
  </si>
  <si>
    <t>a5F4F000000D7LjUAK</t>
  </si>
  <si>
    <t>a5F4F000000D7FvUAK</t>
  </si>
  <si>
    <t>a5F4F000000D7GNUA0</t>
  </si>
  <si>
    <t>a5F4F000000D7GiUAK</t>
  </si>
  <si>
    <t>a5F4F000000D7FUUA0</t>
  </si>
  <si>
    <t>a5F4F000000D7FVUA0</t>
  </si>
  <si>
    <t>a5F4F000000D7FhUAK</t>
  </si>
  <si>
    <t>a5F4F000000D7FmUAK</t>
  </si>
  <si>
    <t>a5F4F000000D7H7UAK</t>
  </si>
  <si>
    <t>a5F4F000000D7HUUA0</t>
  </si>
  <si>
    <t>a5F4F000000D7HVUA0</t>
  </si>
  <si>
    <t>a5F4F000000D7HWUA0</t>
  </si>
  <si>
    <t>a5F4F000000D7I0UAK</t>
  </si>
  <si>
    <t>a5F4F000000D7I6UAK</t>
  </si>
  <si>
    <t>a5F4F000000D7I7UAK</t>
  </si>
  <si>
    <t>a5F4F000000D7I8UAK</t>
  </si>
  <si>
    <t>a5F4F000000D7I9UAK</t>
  </si>
  <si>
    <t>a5F4F000000D7IBUA0</t>
  </si>
  <si>
    <t>a5F4F000000D7ICUA0</t>
  </si>
  <si>
    <t>a5F4F000000D7IDUA0</t>
  </si>
  <si>
    <t>a5F4F000000D7IFUA0</t>
  </si>
  <si>
    <t>a5F4F000000D7IGUA0</t>
  </si>
  <si>
    <t>a5F4F000000D7IHUA0</t>
  </si>
  <si>
    <t>a5F4F000000D7IIUA0</t>
  </si>
  <si>
    <t>a5F4F000000D7H0UAK</t>
  </si>
  <si>
    <t>a5F4F000000D7H3UAK</t>
  </si>
  <si>
    <t>a5F4F000000D7JyUAK</t>
  </si>
  <si>
    <t>a5F4F000000D7IdUAK</t>
  </si>
  <si>
    <t>a5F4F000000D7IjUAK</t>
  </si>
  <si>
    <t>a5F4F000000D7IkUAK</t>
  </si>
  <si>
    <t>a5F4F000000D7IpUAK</t>
  </si>
  <si>
    <t>a5F4F000000D7IqUAK</t>
  </si>
  <si>
    <t>a5F4F000000D7IsUAK</t>
  </si>
  <si>
    <t>a5F4F000000D7ItUAK</t>
  </si>
  <si>
    <t>a5F4F000000D7IyUAK</t>
  </si>
  <si>
    <t>a5F4F000000D7JIUA0</t>
  </si>
  <si>
    <t>a5F4F000000D7JMUA0</t>
  </si>
  <si>
    <t>a5F4F000000D7JeUAK</t>
  </si>
  <si>
    <t>a5F4F000000D7K7UAK</t>
  </si>
  <si>
    <t>a5F4F000000D7EBUA0</t>
  </si>
  <si>
    <t>a5F4F000000D7EEUA0</t>
  </si>
  <si>
    <t>a5F4F000000D7EFUA0</t>
  </si>
  <si>
    <t>a5F4F000000D7EGUA0</t>
  </si>
  <si>
    <t>a5F4F000000D7F3UAK</t>
  </si>
  <si>
    <t>a5F4F000000D7ErUAK</t>
  </si>
  <si>
    <t>a5F4F000000D7EwUAK</t>
  </si>
  <si>
    <t>a5F4F000000D7EyUAK</t>
  </si>
  <si>
    <t>a5F4F000000D7NBUA0</t>
  </si>
  <si>
    <t>a5F4F000000D7M0UAK</t>
  </si>
  <si>
    <t>a5F4F000000D7M3UAK</t>
  </si>
  <si>
    <t>a5F4F000000D7MPUA0</t>
  </si>
  <si>
    <t>a5F4F000000D7MSUA0</t>
  </si>
  <si>
    <t>a5F4F000000D7MWUA0</t>
  </si>
  <si>
    <t>a5F4F000000D7MZUA0</t>
  </si>
  <si>
    <t>a5F4F000000D7MfUAK</t>
  </si>
  <si>
    <t>a5F4F000000D7MmUAK</t>
  </si>
  <si>
    <t>a5F4F000000D7MoUAK</t>
  </si>
  <si>
    <t>a5F4F000000D7MuUAK</t>
  </si>
  <si>
    <t>a5F4F000000D7N6UAK</t>
  </si>
  <si>
    <t>a5F4F000000DBwaUAG</t>
  </si>
  <si>
    <t>a5F4F000000DBwfUAG</t>
  </si>
  <si>
    <t>a5F4F000000DBwgUAG</t>
  </si>
  <si>
    <t>a5F4F000000DEzcUAG</t>
  </si>
  <si>
    <t>a5F4F000000DBiQUAW</t>
  </si>
  <si>
    <t>a5F4F000000D7ZxUAK</t>
  </si>
  <si>
    <t>a5F4F000000D7a1UAC</t>
  </si>
  <si>
    <t>a5F4F000000D7a4UAC</t>
  </si>
  <si>
    <t>a5F4F000000D7a5UAC</t>
  </si>
  <si>
    <t>a5F4F000000D7a6UAC</t>
  </si>
  <si>
    <t>a5F4F000000D7a7UAC</t>
  </si>
  <si>
    <t>a5F4F000000D7aAUAS</t>
  </si>
  <si>
    <t>a5F4F000000D7UMUA0</t>
  </si>
  <si>
    <t>a5F4F000000D7TaUAK</t>
  </si>
  <si>
    <t>a5F4F000000D7TcUAK</t>
  </si>
  <si>
    <t>a5F4F000000D7VTUA0</t>
  </si>
  <si>
    <t>a5F4F000000D7TmUAK</t>
  </si>
  <si>
    <t>a5F4F000000D7ToUAK</t>
  </si>
  <si>
    <t>a5F4F000000D7VnUAK</t>
  </si>
  <si>
    <t>a5F4F000000D7YxUAK</t>
  </si>
  <si>
    <t>a5F4F000000D7YyUAK</t>
  </si>
  <si>
    <t>a5F4F000000D7U5UAK</t>
  </si>
  <si>
    <t>a5F4F000000D7ZWUA0</t>
  </si>
  <si>
    <t>a5F4F000000D7ZoUAK</t>
  </si>
  <si>
    <t>a5F4F000000D7ZpUAK</t>
  </si>
  <si>
    <t>a5F4F000000D7XUUA0</t>
  </si>
  <si>
    <t>a5F4F000000D7XZUA0</t>
  </si>
  <si>
    <t>a5F4F000000D7aFUAS</t>
  </si>
  <si>
    <t>a5F4F000000D7aGUAS</t>
  </si>
  <si>
    <t>a5F4F000000D7aHUAS</t>
  </si>
  <si>
    <t>a5F4F000000D7aJUAS</t>
  </si>
  <si>
    <t>a5F4F000000D7aLUAS</t>
  </si>
  <si>
    <t>a5F4F000000D7XuUAK</t>
  </si>
  <si>
    <t>a5F4F000000D7XwUAK</t>
  </si>
  <si>
    <t>a5F4F000000D7aMUAS</t>
  </si>
  <si>
    <t>a5F4F000000D7aNUAS</t>
  </si>
  <si>
    <t>a5F4F000000D7aaUAC</t>
  </si>
  <si>
    <t>a5F4F000000D7abUAC</t>
  </si>
  <si>
    <t>a5F4F000000D7acUAC</t>
  </si>
  <si>
    <t>a5F4F000000D7alUAC</t>
  </si>
  <si>
    <t>a5F4F000000D7amUAC</t>
  </si>
  <si>
    <t>a5F4F000000D7anUAC</t>
  </si>
  <si>
    <t>a5F4F000000D7aoUAC</t>
  </si>
  <si>
    <t>a5F4F000000D7ePUAS</t>
  </si>
  <si>
    <t>a5F4F000000D7eQUAS</t>
  </si>
  <si>
    <t>a5F4F000000D7eRUAS</t>
  </si>
  <si>
    <t>a5F4F000000D7eTUAS</t>
  </si>
  <si>
    <t>a5F4F000000D7daUAC</t>
  </si>
  <si>
    <t>a5F4F000000D7dcUAC</t>
  </si>
  <si>
    <t>a5F4F000000D7fmUAC</t>
  </si>
  <si>
    <t>a5F4F000000D7W3UAK</t>
  </si>
  <si>
    <t>a5F4F000000D7W4UAK</t>
  </si>
  <si>
    <t>a5F4F000000D7diUAC</t>
  </si>
  <si>
    <t>a5F4F000000D7dmUAC</t>
  </si>
  <si>
    <t>a5F4F000000D7dnUAC</t>
  </si>
  <si>
    <t>a5F4F000000D7doUAC</t>
  </si>
  <si>
    <t>a5F4F000000D7dpUAC</t>
  </si>
  <si>
    <t>a5F4F000000D7dvUAC</t>
  </si>
  <si>
    <t>a5F4F000000D7dwUAC</t>
  </si>
  <si>
    <t>a5F4F000000D7e3UAC</t>
  </si>
  <si>
    <t>a5F4F000000D7e7UAC</t>
  </si>
  <si>
    <t>a5F4F000000D7e8UAC</t>
  </si>
  <si>
    <t>a5F4F000000D7e9UAC</t>
  </si>
  <si>
    <t>a5F4F000000D7eAUAS</t>
  </si>
  <si>
    <t>a5F4F000000D7eDUAS</t>
  </si>
  <si>
    <t>a5F4F000000D7bVUAS</t>
  </si>
  <si>
    <t>a5F4F000000D7bXUAS</t>
  </si>
  <si>
    <t>a5F4F000000D7eFUAS</t>
  </si>
  <si>
    <t>a5F4F000000D7eJUAS</t>
  </si>
  <si>
    <t>a5F4F000000D7aqUAC</t>
  </si>
  <si>
    <t>a5F4F000000D7arUAC</t>
  </si>
  <si>
    <t>a5F4F000000D7baUAC</t>
  </si>
  <si>
    <t>a5F4F000000D7bfUAC</t>
  </si>
  <si>
    <t>a5F4F000000D7biUAC</t>
  </si>
  <si>
    <t>a5F4F000000D7axUAC</t>
  </si>
  <si>
    <t>a5F4F000000D7bsUAC</t>
  </si>
  <si>
    <t>a5F4F000000D7eYUAS</t>
  </si>
  <si>
    <t>a5F4F000000D7eaUAC</t>
  </si>
  <si>
    <t>a5F4F000000D7bDUAS</t>
  </si>
  <si>
    <t>a5F4F000000D7bEUAS</t>
  </si>
  <si>
    <t>a5F4F000000D7bFUAS</t>
  </si>
  <si>
    <t>a5F4F000000D7ejUAC</t>
  </si>
  <si>
    <t>a5F4F000000D7ekUAC</t>
  </si>
  <si>
    <t>a5F4F000000D7elUAC</t>
  </si>
  <si>
    <t>a5F4F000000D7epUAC</t>
  </si>
  <si>
    <t>a5F4F000000D7eqUAC</t>
  </si>
  <si>
    <t>a5F4F000000D7bNUAS</t>
  </si>
  <si>
    <t>a5F4F000000D7exUAC</t>
  </si>
  <si>
    <t>a5F4F000000D7eyUAC</t>
  </si>
  <si>
    <t>a5F4F000000D7f1UAC</t>
  </si>
  <si>
    <t>a5F4F000000D7f6UAC</t>
  </si>
  <si>
    <t>a5F4F000000D7fCUAS</t>
  </si>
  <si>
    <t>a5F4F000000D7fDUAS</t>
  </si>
  <si>
    <t>a5F4F000000D7fJUAS</t>
  </si>
  <si>
    <t>a5F4F000000D7cGUAS</t>
  </si>
  <si>
    <t>a5F4F000000D7cHUAS</t>
  </si>
  <si>
    <t>a5F4F000000D7cIUAS</t>
  </si>
  <si>
    <t>a5F4F000000D7cKUAS</t>
  </si>
  <si>
    <t>a5F4F000000D7cSUAS</t>
  </si>
  <si>
    <t>a5F4F000000D7fTUAS</t>
  </si>
  <si>
    <t>a5F4F000000D7fUUAS</t>
  </si>
  <si>
    <t>a5F4F000000D7fcUAC</t>
  </si>
  <si>
    <t>a5F4F000000D7cZUAS</t>
  </si>
  <si>
    <t>a5F4F000000D7caUAC</t>
  </si>
  <si>
    <t>a5F4F000000D7d3UAC</t>
  </si>
  <si>
    <t>a5F4F000000D7d5UAC</t>
  </si>
  <si>
    <t>a5F4F000000D7dBUAS</t>
  </si>
  <si>
    <t>a5F4F000000D7dCUAS</t>
  </si>
  <si>
    <t>a5F4F000000D7dEUAS</t>
  </si>
  <si>
    <t>a5F4F000000D7dFUAS</t>
  </si>
  <si>
    <t>a5F4F000000D7dIUAS</t>
  </si>
  <si>
    <t>a5F4F000000D7dJUAS</t>
  </si>
  <si>
    <t>a5F4F000000D7dNUAS</t>
  </si>
  <si>
    <t>a5F4F000000D7dQUAS</t>
  </si>
  <si>
    <t>a5F4F000000D7dUUAS</t>
  </si>
  <si>
    <t>a5F4F000000D7fzUAC</t>
  </si>
  <si>
    <t>a5F4F000000DK9ZUAW</t>
  </si>
  <si>
    <t>a5F4F000000DGHxUAO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</si>
</sst>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98"/>
  <sheetViews>
    <sheetView workbookViewId="0">
      <pane ySplit="1" topLeftCell="A146" activePane="bottomLeft" state="frozen"/>
      <selection pane="bottomLeft" activeCell="A160" sqref="A160:XFD160"/>
    </sheetView>
  </sheetViews>
  <sheetFormatPr defaultRowHeight="14.25" x14ac:dyDescent="0.45"/>
  <cols>
    <col min="1" max="1" width="24.33203125" customWidth="1"/>
    <col min="2" max="3" width="20.06640625" customWidth="1"/>
    <col min="4" max="4" width="10.86328125" customWidth="1"/>
    <col min="5" max="5" width="15.46484375" style="2" bestFit="1" customWidth="1"/>
    <col min="6" max="6" width="44.46484375" bestFit="1" customWidth="1"/>
    <col min="7" max="7" width="24.1328125" bestFit="1" customWidth="1"/>
    <col min="11" max="12" width="24.1328125" bestFit="1" customWidth="1"/>
    <col min="14" max="14" width="16.265625" bestFit="1" customWidth="1"/>
    <col min="18" max="18" width="30.19921875" bestFit="1" customWidth="1"/>
    <col min="19" max="19" width="18.796875" bestFit="1" customWidth="1"/>
    <col min="20" max="20" width="22" bestFit="1" customWidth="1"/>
    <col min="21" max="21" width="24.1328125" customWidth="1"/>
    <col min="23" max="23" width="24.1328125" bestFit="1" customWidth="1"/>
    <col min="24" max="24" width="22.6640625" bestFit="1" customWidth="1"/>
    <col min="45" max="45" width="13.265625" bestFit="1" customWidth="1"/>
  </cols>
  <sheetData>
    <row r="1" spans="1:214" s="1" customFormat="1" x14ac:dyDescent="0.45">
      <c r="A1" s="1" t="s">
        <v>1443</v>
      </c>
      <c r="B1" s="1" t="s">
        <v>1444</v>
      </c>
      <c r="D1" s="3" t="s">
        <v>1445</v>
      </c>
      <c r="E1" s="4" t="s">
        <v>1446</v>
      </c>
      <c r="F1" s="3" t="s">
        <v>1447</v>
      </c>
      <c r="G1" s="1" t="s">
        <v>1448</v>
      </c>
      <c r="H1" s="1" t="s">
        <v>1449</v>
      </c>
      <c r="I1" s="1" t="s">
        <v>1450</v>
      </c>
      <c r="J1" s="1" t="s">
        <v>1451</v>
      </c>
      <c r="K1" s="3" t="s">
        <v>1452</v>
      </c>
      <c r="L1" s="3" t="s">
        <v>1453</v>
      </c>
      <c r="M1" s="1" t="s">
        <v>1454</v>
      </c>
      <c r="N1" s="1" t="s">
        <v>1455</v>
      </c>
      <c r="O1" s="1" t="s">
        <v>1456</v>
      </c>
      <c r="P1" s="3" t="s">
        <v>1457</v>
      </c>
      <c r="Q1" s="1" t="s">
        <v>1458</v>
      </c>
      <c r="R1" s="3" t="s">
        <v>1459</v>
      </c>
      <c r="S1" s="3" t="s">
        <v>1460</v>
      </c>
      <c r="T1" s="3" t="s">
        <v>1461</v>
      </c>
      <c r="U1" s="3" t="s">
        <v>1462</v>
      </c>
      <c r="V1" s="3" t="s">
        <v>1463</v>
      </c>
      <c r="W1" s="3" t="s">
        <v>1464</v>
      </c>
      <c r="X1" s="1" t="s">
        <v>1465</v>
      </c>
      <c r="Y1" s="1" t="s">
        <v>1466</v>
      </c>
      <c r="Z1" s="1" t="s">
        <v>1467</v>
      </c>
      <c r="AA1" s="1" t="s">
        <v>1468</v>
      </c>
      <c r="AB1" s="1" t="s">
        <v>1469</v>
      </c>
      <c r="AC1" s="1" t="s">
        <v>1470</v>
      </c>
      <c r="AD1" s="1" t="s">
        <v>1471</v>
      </c>
      <c r="AE1" s="1" t="s">
        <v>1472</v>
      </c>
      <c r="AF1" s="1" t="s">
        <v>1473</v>
      </c>
      <c r="AG1" s="1" t="s">
        <v>1474</v>
      </c>
      <c r="AH1" s="1" t="s">
        <v>1475</v>
      </c>
      <c r="AI1" s="1" t="s">
        <v>1476</v>
      </c>
      <c r="AJ1" s="1" t="s">
        <v>1477</v>
      </c>
      <c r="AK1" s="1" t="s">
        <v>1478</v>
      </c>
      <c r="AL1" s="1" t="s">
        <v>1479</v>
      </c>
      <c r="AM1" s="1" t="s">
        <v>1480</v>
      </c>
      <c r="AN1" s="1" t="s">
        <v>1481</v>
      </c>
      <c r="AO1" s="1" t="s">
        <v>1482</v>
      </c>
      <c r="AP1" s="1" t="s">
        <v>1483</v>
      </c>
      <c r="AQ1" s="1" t="s">
        <v>1484</v>
      </c>
      <c r="AR1" s="1" t="s">
        <v>1485</v>
      </c>
      <c r="AS1" s="3" t="s">
        <v>1486</v>
      </c>
      <c r="AT1" s="1" t="s">
        <v>1487</v>
      </c>
      <c r="AU1" s="1" t="s">
        <v>1488</v>
      </c>
      <c r="AV1" s="1" t="s">
        <v>1489</v>
      </c>
      <c r="AW1" s="1" t="s">
        <v>1490</v>
      </c>
      <c r="AX1" s="1" t="s">
        <v>1491</v>
      </c>
      <c r="AY1" s="1" t="s">
        <v>1492</v>
      </c>
      <c r="AZ1" s="1" t="s">
        <v>1493</v>
      </c>
      <c r="BA1" s="1" t="s">
        <v>1494</v>
      </c>
      <c r="BB1" s="1" t="s">
        <v>1495</v>
      </c>
      <c r="BC1" s="1" t="s">
        <v>1496</v>
      </c>
      <c r="BD1" s="1" t="s">
        <v>1497</v>
      </c>
      <c r="BE1" s="1" t="s">
        <v>1498</v>
      </c>
      <c r="BF1" s="1" t="s">
        <v>1499</v>
      </c>
      <c r="BG1" s="1" t="s">
        <v>1500</v>
      </c>
      <c r="BH1" s="1" t="s">
        <v>1501</v>
      </c>
      <c r="BI1" s="1" t="s">
        <v>1502</v>
      </c>
      <c r="BJ1" s="1" t="s">
        <v>1503</v>
      </c>
      <c r="BK1" s="1" t="s">
        <v>1504</v>
      </c>
      <c r="BL1" s="1" t="s">
        <v>1505</v>
      </c>
      <c r="BM1" s="1" t="s">
        <v>1506</v>
      </c>
      <c r="BN1" s="1" t="s">
        <v>1507</v>
      </c>
      <c r="BO1" s="1" t="s">
        <v>1508</v>
      </c>
      <c r="BP1" s="1" t="s">
        <v>1509</v>
      </c>
      <c r="BQ1" s="1" t="s">
        <v>1510</v>
      </c>
      <c r="BR1" s="1" t="s">
        <v>1511</v>
      </c>
      <c r="BS1" s="1" t="s">
        <v>1512</v>
      </c>
      <c r="BT1" s="1" t="s">
        <v>1513</v>
      </c>
      <c r="BU1" s="1" t="s">
        <v>1514</v>
      </c>
      <c r="BV1" s="1" t="s">
        <v>1515</v>
      </c>
      <c r="BW1" s="1" t="s">
        <v>1516</v>
      </c>
      <c r="BX1" s="1" t="s">
        <v>1517</v>
      </c>
      <c r="BY1" s="1" t="s">
        <v>1518</v>
      </c>
      <c r="BZ1" s="1" t="s">
        <v>1519</v>
      </c>
      <c r="CA1" s="1" t="s">
        <v>1520</v>
      </c>
      <c r="CB1" s="1" t="s">
        <v>1521</v>
      </c>
      <c r="CC1" s="1" t="s">
        <v>1522</v>
      </c>
      <c r="CD1" s="1" t="s">
        <v>1523</v>
      </c>
      <c r="CE1" s="1" t="s">
        <v>1524</v>
      </c>
      <c r="CF1" s="1" t="s">
        <v>1525</v>
      </c>
      <c r="CG1" s="1" t="s">
        <v>1526</v>
      </c>
      <c r="CH1" s="1" t="s">
        <v>1527</v>
      </c>
      <c r="CI1" s="1" t="s">
        <v>1528</v>
      </c>
      <c r="CJ1" s="1" t="s">
        <v>1529</v>
      </c>
      <c r="CK1" s="1" t="s">
        <v>1530</v>
      </c>
      <c r="CL1" s="1" t="s">
        <v>1531</v>
      </c>
      <c r="CM1" s="1" t="s">
        <v>1532</v>
      </c>
      <c r="CN1" s="1" t="s">
        <v>1533</v>
      </c>
      <c r="CO1" s="1" t="s">
        <v>1534</v>
      </c>
      <c r="CP1" s="1" t="s">
        <v>1535</v>
      </c>
      <c r="CQ1" s="1" t="s">
        <v>1536</v>
      </c>
      <c r="CR1" s="1" t="s">
        <v>1537</v>
      </c>
      <c r="CS1" s="1" t="s">
        <v>1538</v>
      </c>
      <c r="CT1" s="1" t="s">
        <v>1539</v>
      </c>
      <c r="CU1" s="1" t="s">
        <v>1540</v>
      </c>
      <c r="CV1" s="1" t="s">
        <v>1541</v>
      </c>
      <c r="CW1" s="1" t="s">
        <v>1542</v>
      </c>
      <c r="CX1" s="1" t="s">
        <v>1543</v>
      </c>
      <c r="CY1" s="1" t="s">
        <v>1544</v>
      </c>
      <c r="CZ1" s="1" t="s">
        <v>1545</v>
      </c>
      <c r="DA1" s="1" t="s">
        <v>1546</v>
      </c>
      <c r="DB1" s="1" t="s">
        <v>1547</v>
      </c>
      <c r="DC1" s="1" t="s">
        <v>1548</v>
      </c>
      <c r="DD1" s="1" t="s">
        <v>1549</v>
      </c>
      <c r="DE1" s="1" t="s">
        <v>1550</v>
      </c>
      <c r="DF1" s="1" t="s">
        <v>1551</v>
      </c>
      <c r="DG1" s="1" t="s">
        <v>1552</v>
      </c>
      <c r="DH1" s="1" t="s">
        <v>1553</v>
      </c>
      <c r="DI1" s="1" t="s">
        <v>1554</v>
      </c>
      <c r="DJ1" s="1" t="s">
        <v>1555</v>
      </c>
      <c r="DK1" s="1" t="s">
        <v>1556</v>
      </c>
      <c r="DL1" s="1" t="s">
        <v>1557</v>
      </c>
      <c r="DM1" s="1" t="s">
        <v>1558</v>
      </c>
      <c r="DN1" s="1" t="s">
        <v>1559</v>
      </c>
      <c r="DO1" s="1" t="s">
        <v>1560</v>
      </c>
      <c r="DP1" s="1" t="s">
        <v>1561</v>
      </c>
      <c r="DQ1" s="1" t="s">
        <v>1562</v>
      </c>
      <c r="DR1" s="1" t="s">
        <v>1563</v>
      </c>
      <c r="DS1" s="1" t="s">
        <v>1564</v>
      </c>
      <c r="DT1" s="1" t="s">
        <v>1565</v>
      </c>
      <c r="DU1" s="1" t="s">
        <v>1566</v>
      </c>
      <c r="DV1" s="1" t="s">
        <v>1567</v>
      </c>
      <c r="DW1" s="1" t="s">
        <v>1568</v>
      </c>
      <c r="DX1" s="1" t="s">
        <v>1569</v>
      </c>
      <c r="DY1" s="1" t="s">
        <v>1570</v>
      </c>
      <c r="DZ1" s="1" t="s">
        <v>1571</v>
      </c>
      <c r="EA1" s="1" t="s">
        <v>1572</v>
      </c>
      <c r="EB1" s="1" t="s">
        <v>1573</v>
      </c>
      <c r="EC1" s="1" t="s">
        <v>1574</v>
      </c>
      <c r="ED1" s="1" t="s">
        <v>1575</v>
      </c>
      <c r="EE1" s="1" t="s">
        <v>1576</v>
      </c>
      <c r="EF1" s="1" t="s">
        <v>1577</v>
      </c>
      <c r="EG1" s="1" t="s">
        <v>1578</v>
      </c>
      <c r="EH1" s="1" t="s">
        <v>1579</v>
      </c>
      <c r="EI1" s="1" t="s">
        <v>1580</v>
      </c>
      <c r="EJ1" s="1" t="s">
        <v>1581</v>
      </c>
      <c r="EK1" s="1" t="s">
        <v>1582</v>
      </c>
      <c r="EL1" s="1" t="s">
        <v>1583</v>
      </c>
      <c r="EM1" s="1" t="s">
        <v>1584</v>
      </c>
      <c r="EN1" s="1" t="s">
        <v>1585</v>
      </c>
      <c r="EO1" s="1" t="s">
        <v>1586</v>
      </c>
      <c r="EP1" s="1" t="s">
        <v>1587</v>
      </c>
      <c r="EQ1" s="1" t="s">
        <v>1588</v>
      </c>
      <c r="ER1" s="1" t="s">
        <v>1589</v>
      </c>
      <c r="ES1" s="1" t="s">
        <v>1590</v>
      </c>
      <c r="ET1" s="1" t="s">
        <v>1591</v>
      </c>
      <c r="EU1" s="1" t="s">
        <v>1592</v>
      </c>
      <c r="EV1" s="1" t="s">
        <v>1593</v>
      </c>
      <c r="EW1" s="1" t="s">
        <v>1594</v>
      </c>
      <c r="EX1" s="1" t="s">
        <v>1595</v>
      </c>
      <c r="EY1" s="1" t="s">
        <v>1596</v>
      </c>
      <c r="EZ1" s="1" t="s">
        <v>1597</v>
      </c>
      <c r="FA1" s="1" t="s">
        <v>1598</v>
      </c>
      <c r="FB1" s="1" t="s">
        <v>1599</v>
      </c>
      <c r="FC1" s="1" t="s">
        <v>1600</v>
      </c>
      <c r="FD1" s="1" t="s">
        <v>1601</v>
      </c>
      <c r="FE1" s="1" t="s">
        <v>1602</v>
      </c>
      <c r="FF1" s="1" t="s">
        <v>1603</v>
      </c>
      <c r="FG1" s="1" t="s">
        <v>1604</v>
      </c>
      <c r="FH1" s="1" t="s">
        <v>1605</v>
      </c>
      <c r="FI1" s="1" t="s">
        <v>1606</v>
      </c>
      <c r="FJ1" s="1" t="s">
        <v>1607</v>
      </c>
      <c r="FK1" s="1" t="s">
        <v>1608</v>
      </c>
      <c r="FL1" s="1" t="s">
        <v>1609</v>
      </c>
      <c r="FM1" s="1" t="s">
        <v>1610</v>
      </c>
      <c r="FN1" s="1" t="s">
        <v>1611</v>
      </c>
      <c r="FO1" s="1" t="s">
        <v>1612</v>
      </c>
      <c r="FP1" s="1" t="s">
        <v>1613</v>
      </c>
      <c r="FQ1" s="1" t="s">
        <v>1614</v>
      </c>
      <c r="FR1" s="1" t="s">
        <v>1615</v>
      </c>
      <c r="FS1" s="1" t="s">
        <v>1616</v>
      </c>
      <c r="FT1" s="1" t="s">
        <v>1617</v>
      </c>
      <c r="FU1" s="1" t="s">
        <v>1618</v>
      </c>
      <c r="FV1" s="1" t="s">
        <v>1619</v>
      </c>
      <c r="FW1" s="1" t="s">
        <v>1620</v>
      </c>
      <c r="FX1" s="1" t="s">
        <v>1621</v>
      </c>
      <c r="FY1" s="1" t="s">
        <v>1622</v>
      </c>
      <c r="FZ1" s="1" t="s">
        <v>1623</v>
      </c>
      <c r="GA1" s="1" t="s">
        <v>1624</v>
      </c>
      <c r="GB1" s="1" t="s">
        <v>1625</v>
      </c>
      <c r="GC1" s="1" t="s">
        <v>1626</v>
      </c>
      <c r="GD1" s="1" t="s">
        <v>1627</v>
      </c>
      <c r="GE1" s="1" t="s">
        <v>1628</v>
      </c>
      <c r="GF1" s="1" t="s">
        <v>1629</v>
      </c>
      <c r="GG1" s="1" t="s">
        <v>1630</v>
      </c>
      <c r="GH1" s="1" t="s">
        <v>1631</v>
      </c>
      <c r="GI1" s="1" t="s">
        <v>1632</v>
      </c>
      <c r="GJ1" s="1" t="s">
        <v>1633</v>
      </c>
      <c r="GK1" s="1" t="s">
        <v>1634</v>
      </c>
      <c r="GL1" s="1" t="s">
        <v>1635</v>
      </c>
      <c r="GM1" s="1" t="s">
        <v>1636</v>
      </c>
      <c r="GN1" s="1" t="s">
        <v>1637</v>
      </c>
      <c r="GO1" s="1" t="s">
        <v>1638</v>
      </c>
      <c r="GP1" s="1" t="s">
        <v>1639</v>
      </c>
      <c r="GQ1" s="1" t="s">
        <v>1640</v>
      </c>
      <c r="GR1" s="1" t="s">
        <v>1641</v>
      </c>
      <c r="GS1" s="1" t="s">
        <v>1642</v>
      </c>
      <c r="GT1" s="1" t="s">
        <v>1643</v>
      </c>
      <c r="GU1" s="1" t="s">
        <v>1644</v>
      </c>
      <c r="GV1" s="1" t="s">
        <v>1645</v>
      </c>
      <c r="GW1" s="1" t="s">
        <v>1646</v>
      </c>
      <c r="GX1" s="1" t="s">
        <v>1647</v>
      </c>
      <c r="GY1" s="1" t="s">
        <v>1648</v>
      </c>
      <c r="GZ1" s="1" t="s">
        <v>1649</v>
      </c>
      <c r="HA1" s="1" t="s">
        <v>1650</v>
      </c>
      <c r="HB1" s="1" t="s">
        <v>1651</v>
      </c>
      <c r="HC1" s="1" t="s">
        <v>1652</v>
      </c>
      <c r="HD1" s="1" t="s">
        <v>1653</v>
      </c>
      <c r="HE1" s="1" t="s">
        <v>1654</v>
      </c>
      <c r="HF1" s="1" t="s">
        <v>1655</v>
      </c>
    </row>
    <row r="2" spans="1:214" x14ac:dyDescent="0.45">
      <c r="A2" t="s">
        <v>0</v>
      </c>
      <c r="C2" t="str">
        <f>VLOOKUP(Q2,'RS Products'!D:D,1,FALSE)</f>
        <v>300-30023</v>
      </c>
      <c r="D2">
        <v>58092</v>
      </c>
      <c r="E2" s="2" t="s">
        <v>1</v>
      </c>
      <c r="F2" t="s">
        <v>2</v>
      </c>
      <c r="G2" t="s">
        <v>3</v>
      </c>
      <c r="H2" t="s">
        <v>4</v>
      </c>
      <c r="K2" t="s">
        <v>5</v>
      </c>
      <c r="L2" t="s">
        <v>6</v>
      </c>
      <c r="M2" t="s">
        <v>7</v>
      </c>
      <c r="P2">
        <v>1</v>
      </c>
      <c r="Q2" t="s">
        <v>8</v>
      </c>
      <c r="R2" t="s">
        <v>9</v>
      </c>
      <c r="S2">
        <v>80</v>
      </c>
      <c r="T2" t="s">
        <v>10</v>
      </c>
      <c r="V2" t="s">
        <v>11</v>
      </c>
      <c r="X2">
        <v>0</v>
      </c>
      <c r="Y2">
        <v>0</v>
      </c>
      <c r="AP2">
        <v>0</v>
      </c>
      <c r="AQ2">
        <v>0</v>
      </c>
      <c r="AS2">
        <v>2.58</v>
      </c>
      <c r="AV2" t="s">
        <v>12</v>
      </c>
      <c r="BN2" t="s">
        <v>13</v>
      </c>
      <c r="CV2">
        <v>0</v>
      </c>
      <c r="CW2">
        <v>0</v>
      </c>
      <c r="CX2">
        <v>0</v>
      </c>
      <c r="CY2">
        <v>0</v>
      </c>
      <c r="CZ2">
        <v>0</v>
      </c>
      <c r="EO2">
        <v>0</v>
      </c>
      <c r="EP2">
        <v>0</v>
      </c>
      <c r="EQ2">
        <v>0</v>
      </c>
      <c r="ER2">
        <v>0</v>
      </c>
      <c r="ES2">
        <v>0</v>
      </c>
    </row>
    <row r="3" spans="1:214" x14ac:dyDescent="0.45">
      <c r="A3" t="s">
        <v>0</v>
      </c>
      <c r="C3" t="str">
        <f>VLOOKUP(Q3,'RS Products'!D:D,1,FALSE)</f>
        <v>300-50015</v>
      </c>
      <c r="D3">
        <v>58064</v>
      </c>
      <c r="E3" s="2" t="s">
        <v>14</v>
      </c>
      <c r="F3" t="s">
        <v>15</v>
      </c>
      <c r="G3" t="s">
        <v>16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P3">
        <v>1</v>
      </c>
      <c r="Q3" t="s">
        <v>22</v>
      </c>
      <c r="R3" t="s">
        <v>22</v>
      </c>
      <c r="S3">
        <v>20</v>
      </c>
      <c r="T3" t="s">
        <v>10</v>
      </c>
      <c r="V3" t="s">
        <v>23</v>
      </c>
      <c r="X3">
        <v>0</v>
      </c>
      <c r="Y3">
        <v>0</v>
      </c>
      <c r="AL3" t="s">
        <v>24</v>
      </c>
      <c r="AP3">
        <v>0</v>
      </c>
      <c r="AQ3">
        <v>0</v>
      </c>
      <c r="AS3">
        <v>3.55</v>
      </c>
      <c r="AV3" t="s">
        <v>12</v>
      </c>
      <c r="AW3" t="s">
        <v>25</v>
      </c>
      <c r="BN3" t="s">
        <v>13</v>
      </c>
      <c r="CV3">
        <v>0</v>
      </c>
      <c r="CW3">
        <v>0</v>
      </c>
      <c r="CX3">
        <v>0</v>
      </c>
      <c r="CY3">
        <v>0</v>
      </c>
      <c r="CZ3">
        <v>0</v>
      </c>
      <c r="EO3">
        <v>0</v>
      </c>
      <c r="EP3">
        <v>0</v>
      </c>
      <c r="EQ3">
        <v>0</v>
      </c>
      <c r="ER3">
        <v>0</v>
      </c>
      <c r="ES3">
        <v>0</v>
      </c>
    </row>
    <row r="4" spans="1:214" x14ac:dyDescent="0.45">
      <c r="A4" t="s">
        <v>0</v>
      </c>
      <c r="C4" t="str">
        <f>VLOOKUP(Q4,'RS Products'!D:D,1,FALSE)</f>
        <v>300-50046</v>
      </c>
      <c r="D4">
        <v>58064</v>
      </c>
      <c r="E4" s="2" t="s">
        <v>14</v>
      </c>
      <c r="F4" t="s">
        <v>15</v>
      </c>
      <c r="G4" t="s">
        <v>16</v>
      </c>
      <c r="H4" t="s">
        <v>17</v>
      </c>
      <c r="J4" t="s">
        <v>18</v>
      </c>
      <c r="K4" t="s">
        <v>19</v>
      </c>
      <c r="L4" t="s">
        <v>20</v>
      </c>
      <c r="M4" t="s">
        <v>21</v>
      </c>
      <c r="P4">
        <v>2</v>
      </c>
      <c r="Q4" t="s">
        <v>26</v>
      </c>
      <c r="R4" t="s">
        <v>26</v>
      </c>
      <c r="S4">
        <v>20</v>
      </c>
      <c r="T4" t="s">
        <v>10</v>
      </c>
      <c r="V4" t="s">
        <v>27</v>
      </c>
      <c r="X4">
        <v>0</v>
      </c>
      <c r="Y4">
        <v>0</v>
      </c>
      <c r="AL4" t="s">
        <v>24</v>
      </c>
      <c r="AP4">
        <v>0</v>
      </c>
      <c r="AQ4">
        <v>0</v>
      </c>
      <c r="AS4">
        <v>2.98</v>
      </c>
      <c r="AV4" t="s">
        <v>12</v>
      </c>
      <c r="BN4" t="s">
        <v>13</v>
      </c>
      <c r="CV4">
        <v>0</v>
      </c>
      <c r="CW4">
        <v>0</v>
      </c>
      <c r="CX4">
        <v>0</v>
      </c>
      <c r="CY4">
        <v>0</v>
      </c>
      <c r="CZ4">
        <v>0</v>
      </c>
      <c r="EO4">
        <v>0</v>
      </c>
      <c r="EP4">
        <v>0</v>
      </c>
      <c r="EQ4">
        <v>0</v>
      </c>
      <c r="ER4">
        <v>0</v>
      </c>
      <c r="ES4">
        <v>0</v>
      </c>
    </row>
    <row r="5" spans="1:214" x14ac:dyDescent="0.45">
      <c r="A5" t="s">
        <v>0</v>
      </c>
      <c r="C5" t="str">
        <f>VLOOKUP(Q5,'RS Products'!D:D,1,FALSE)</f>
        <v>300-80003</v>
      </c>
      <c r="D5">
        <v>58050</v>
      </c>
      <c r="E5" s="2" t="s">
        <v>28</v>
      </c>
      <c r="F5" t="s">
        <v>29</v>
      </c>
      <c r="G5" t="s">
        <v>30</v>
      </c>
      <c r="H5" t="s">
        <v>31</v>
      </c>
      <c r="J5" t="s">
        <v>32</v>
      </c>
      <c r="K5" t="s">
        <v>19</v>
      </c>
      <c r="L5" t="s">
        <v>33</v>
      </c>
      <c r="M5" t="s">
        <v>21</v>
      </c>
      <c r="N5" t="s">
        <v>34</v>
      </c>
      <c r="P5">
        <v>3</v>
      </c>
      <c r="Q5" t="s">
        <v>35</v>
      </c>
      <c r="R5" t="s">
        <v>36</v>
      </c>
      <c r="S5">
        <v>40</v>
      </c>
      <c r="T5" t="s">
        <v>37</v>
      </c>
      <c r="V5" t="s">
        <v>38</v>
      </c>
      <c r="X5">
        <v>0</v>
      </c>
      <c r="Y5">
        <v>0</v>
      </c>
      <c r="AL5" t="s">
        <v>39</v>
      </c>
      <c r="AP5">
        <v>0</v>
      </c>
      <c r="AQ5">
        <v>0</v>
      </c>
      <c r="AS5">
        <v>87.81</v>
      </c>
      <c r="AV5" t="s">
        <v>40</v>
      </c>
      <c r="BN5" t="s">
        <v>13</v>
      </c>
      <c r="CV5">
        <v>0</v>
      </c>
      <c r="CW5">
        <v>0</v>
      </c>
      <c r="CX5">
        <v>0</v>
      </c>
      <c r="CY5">
        <v>0</v>
      </c>
      <c r="CZ5">
        <v>0</v>
      </c>
      <c r="EO5">
        <v>0</v>
      </c>
      <c r="EP5">
        <v>0</v>
      </c>
      <c r="EQ5">
        <v>0</v>
      </c>
      <c r="ER5">
        <v>0</v>
      </c>
      <c r="ES5">
        <v>0</v>
      </c>
    </row>
    <row r="6" spans="1:214" x14ac:dyDescent="0.45">
      <c r="A6" t="s">
        <v>0</v>
      </c>
      <c r="C6" t="str">
        <f>VLOOKUP(Q6,'RS Products'!D:D,1,FALSE)</f>
        <v>300-80005</v>
      </c>
      <c r="D6">
        <v>58050</v>
      </c>
      <c r="E6" s="2" t="s">
        <v>28</v>
      </c>
      <c r="F6" t="s">
        <v>29</v>
      </c>
      <c r="G6" t="s">
        <v>30</v>
      </c>
      <c r="H6" t="s">
        <v>31</v>
      </c>
      <c r="J6" t="s">
        <v>32</v>
      </c>
      <c r="K6" t="s">
        <v>19</v>
      </c>
      <c r="L6" t="s">
        <v>33</v>
      </c>
      <c r="M6" t="s">
        <v>21</v>
      </c>
      <c r="N6" t="s">
        <v>34</v>
      </c>
      <c r="P6">
        <v>4</v>
      </c>
      <c r="Q6" t="s">
        <v>41</v>
      </c>
      <c r="R6" t="s">
        <v>42</v>
      </c>
      <c r="S6">
        <v>50</v>
      </c>
      <c r="T6" t="s">
        <v>37</v>
      </c>
      <c r="V6" t="s">
        <v>43</v>
      </c>
      <c r="X6">
        <v>0</v>
      </c>
      <c r="Y6">
        <v>0</v>
      </c>
      <c r="AL6" t="s">
        <v>39</v>
      </c>
      <c r="AP6">
        <v>0</v>
      </c>
      <c r="AQ6">
        <v>0</v>
      </c>
      <c r="AS6">
        <v>87.81</v>
      </c>
      <c r="AW6" t="s">
        <v>25</v>
      </c>
      <c r="BN6" t="s">
        <v>13</v>
      </c>
      <c r="CV6">
        <v>0</v>
      </c>
      <c r="CW6">
        <v>0</v>
      </c>
      <c r="CX6">
        <v>0</v>
      </c>
      <c r="CY6">
        <v>0</v>
      </c>
      <c r="CZ6">
        <v>0</v>
      </c>
      <c r="EO6">
        <v>0</v>
      </c>
      <c r="EP6">
        <v>0</v>
      </c>
      <c r="EQ6">
        <v>0</v>
      </c>
      <c r="ER6">
        <v>0</v>
      </c>
      <c r="ES6">
        <v>0</v>
      </c>
    </row>
    <row r="7" spans="1:214" x14ac:dyDescent="0.45">
      <c r="A7" t="s">
        <v>0</v>
      </c>
      <c r="C7" t="str">
        <f>VLOOKUP(Q7,'RS Products'!D:D,1,FALSE)</f>
        <v>300-80013</v>
      </c>
      <c r="D7">
        <v>58050</v>
      </c>
      <c r="E7" s="2" t="s">
        <v>28</v>
      </c>
      <c r="F7" t="s">
        <v>29</v>
      </c>
      <c r="G7" t="s">
        <v>30</v>
      </c>
      <c r="H7" t="s">
        <v>31</v>
      </c>
      <c r="J7" t="s">
        <v>32</v>
      </c>
      <c r="K7" t="s">
        <v>19</v>
      </c>
      <c r="L7" t="s">
        <v>33</v>
      </c>
      <c r="M7" t="s">
        <v>21</v>
      </c>
      <c r="N7" t="s">
        <v>34</v>
      </c>
      <c r="P7">
        <v>2</v>
      </c>
      <c r="Q7" t="s">
        <v>44</v>
      </c>
      <c r="R7" t="s">
        <v>45</v>
      </c>
      <c r="S7">
        <v>400</v>
      </c>
      <c r="T7" t="s">
        <v>37</v>
      </c>
      <c r="V7" t="s">
        <v>46</v>
      </c>
      <c r="X7">
        <v>0</v>
      </c>
      <c r="Y7">
        <v>0</v>
      </c>
      <c r="AL7" t="s">
        <v>39</v>
      </c>
      <c r="AP7">
        <v>0</v>
      </c>
      <c r="AQ7">
        <v>0</v>
      </c>
      <c r="AS7">
        <v>145.51</v>
      </c>
      <c r="AV7" t="s">
        <v>40</v>
      </c>
      <c r="AW7" t="s">
        <v>25</v>
      </c>
      <c r="BN7" t="s">
        <v>13</v>
      </c>
      <c r="CV7">
        <v>0</v>
      </c>
      <c r="CW7">
        <v>0</v>
      </c>
      <c r="CX7">
        <v>0</v>
      </c>
      <c r="CY7">
        <v>0</v>
      </c>
      <c r="CZ7">
        <v>0</v>
      </c>
      <c r="EO7">
        <v>0</v>
      </c>
      <c r="EP7">
        <v>0</v>
      </c>
      <c r="EQ7">
        <v>0</v>
      </c>
      <c r="ER7">
        <v>0</v>
      </c>
      <c r="ES7">
        <v>0</v>
      </c>
    </row>
    <row r="8" spans="1:214" x14ac:dyDescent="0.45">
      <c r="A8" t="s">
        <v>0</v>
      </c>
      <c r="C8" t="str">
        <f>VLOOKUP(Q8,'RS Products'!D:D,1,FALSE)</f>
        <v>300-80016</v>
      </c>
      <c r="D8">
        <v>58050</v>
      </c>
      <c r="E8" s="2" t="s">
        <v>28</v>
      </c>
      <c r="F8" t="s">
        <v>29</v>
      </c>
      <c r="G8" t="s">
        <v>30</v>
      </c>
      <c r="H8" t="s">
        <v>31</v>
      </c>
      <c r="J8" t="s">
        <v>32</v>
      </c>
      <c r="K8" t="s">
        <v>19</v>
      </c>
      <c r="L8" t="s">
        <v>33</v>
      </c>
      <c r="M8" t="s">
        <v>21</v>
      </c>
      <c r="N8" t="s">
        <v>34</v>
      </c>
      <c r="P8">
        <v>1</v>
      </c>
      <c r="Q8" t="s">
        <v>47</v>
      </c>
      <c r="R8" t="s">
        <v>48</v>
      </c>
      <c r="S8">
        <v>450</v>
      </c>
      <c r="T8" t="s">
        <v>37</v>
      </c>
      <c r="V8" t="s">
        <v>49</v>
      </c>
      <c r="X8">
        <v>0</v>
      </c>
      <c r="Y8">
        <v>0</v>
      </c>
      <c r="AL8" t="s">
        <v>39</v>
      </c>
      <c r="AP8">
        <v>0</v>
      </c>
      <c r="AQ8">
        <v>0</v>
      </c>
      <c r="AS8">
        <v>185.51</v>
      </c>
      <c r="AV8" t="s">
        <v>40</v>
      </c>
      <c r="AW8" t="s">
        <v>25</v>
      </c>
      <c r="BN8" t="s">
        <v>13</v>
      </c>
      <c r="CV8">
        <v>0</v>
      </c>
      <c r="CW8">
        <v>0</v>
      </c>
      <c r="CX8">
        <v>0</v>
      </c>
      <c r="CY8">
        <v>0</v>
      </c>
      <c r="CZ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9" spans="1:214" x14ac:dyDescent="0.45">
      <c r="A9" t="s">
        <v>0</v>
      </c>
      <c r="C9" t="str">
        <f>VLOOKUP(Q9,'RS Products'!D:D,1,FALSE)</f>
        <v>300-80044</v>
      </c>
      <c r="D9">
        <v>58072</v>
      </c>
      <c r="E9" s="2" t="s">
        <v>50</v>
      </c>
      <c r="F9" t="s">
        <v>51</v>
      </c>
      <c r="G9" t="s">
        <v>52</v>
      </c>
      <c r="H9" t="s">
        <v>53</v>
      </c>
      <c r="J9" t="s">
        <v>54</v>
      </c>
      <c r="K9" t="s">
        <v>19</v>
      </c>
      <c r="L9" t="s">
        <v>20</v>
      </c>
      <c r="M9" t="s">
        <v>21</v>
      </c>
      <c r="P9">
        <v>3</v>
      </c>
      <c r="Q9" t="s">
        <v>55</v>
      </c>
      <c r="R9" t="s">
        <v>56</v>
      </c>
      <c r="S9">
        <v>2</v>
      </c>
      <c r="T9" t="s">
        <v>37</v>
      </c>
      <c r="V9" t="s">
        <v>57</v>
      </c>
      <c r="X9">
        <v>0</v>
      </c>
      <c r="Y9">
        <v>0</v>
      </c>
      <c r="AL9" t="s">
        <v>58</v>
      </c>
      <c r="AP9">
        <v>0</v>
      </c>
      <c r="AQ9">
        <v>0</v>
      </c>
      <c r="AS9">
        <v>450.42</v>
      </c>
      <c r="AV9" t="s">
        <v>12</v>
      </c>
      <c r="BN9" t="s">
        <v>13</v>
      </c>
      <c r="CV9">
        <v>0</v>
      </c>
      <c r="CW9">
        <v>0</v>
      </c>
      <c r="CX9">
        <v>0</v>
      </c>
      <c r="CY9">
        <v>0</v>
      </c>
      <c r="CZ9">
        <v>0</v>
      </c>
      <c r="EO9">
        <v>0</v>
      </c>
      <c r="EP9">
        <v>0</v>
      </c>
      <c r="EQ9">
        <v>0</v>
      </c>
      <c r="ER9">
        <v>0</v>
      </c>
      <c r="ES9">
        <v>0</v>
      </c>
    </row>
    <row r="10" spans="1:214" x14ac:dyDescent="0.45">
      <c r="A10" t="s">
        <v>0</v>
      </c>
      <c r="C10" t="str">
        <f>VLOOKUP(Q10,'RS Products'!D:D,1,FALSE)</f>
        <v>300-80057</v>
      </c>
      <c r="D10">
        <v>58072</v>
      </c>
      <c r="E10" s="2" t="s">
        <v>50</v>
      </c>
      <c r="F10" t="s">
        <v>51</v>
      </c>
      <c r="G10" t="s">
        <v>52</v>
      </c>
      <c r="H10" t="s">
        <v>53</v>
      </c>
      <c r="J10" t="s">
        <v>54</v>
      </c>
      <c r="K10" t="s">
        <v>19</v>
      </c>
      <c r="L10" t="s">
        <v>20</v>
      </c>
      <c r="M10" t="s">
        <v>21</v>
      </c>
      <c r="P10">
        <v>1</v>
      </c>
      <c r="Q10" t="s">
        <v>59</v>
      </c>
      <c r="R10" t="s">
        <v>59</v>
      </c>
      <c r="S10">
        <v>54</v>
      </c>
      <c r="T10" t="s">
        <v>37</v>
      </c>
      <c r="V10" t="s">
        <v>60</v>
      </c>
      <c r="X10">
        <v>0</v>
      </c>
      <c r="Y10">
        <v>0</v>
      </c>
      <c r="AL10" t="s">
        <v>58</v>
      </c>
      <c r="AP10">
        <v>0</v>
      </c>
      <c r="AQ10">
        <v>0</v>
      </c>
      <c r="AS10">
        <v>186.05</v>
      </c>
      <c r="AV10" t="s">
        <v>40</v>
      </c>
      <c r="BN10" t="s">
        <v>13</v>
      </c>
      <c r="CV10">
        <v>0</v>
      </c>
      <c r="CW10">
        <v>0</v>
      </c>
      <c r="CX10">
        <v>0</v>
      </c>
      <c r="CY10">
        <v>0</v>
      </c>
      <c r="CZ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214" x14ac:dyDescent="0.45">
      <c r="A11" t="s">
        <v>0</v>
      </c>
      <c r="C11" t="str">
        <f>VLOOKUP(Q11,'RS Products'!D:D,1,FALSE)</f>
        <v>300-80084</v>
      </c>
      <c r="D11">
        <v>58072</v>
      </c>
      <c r="E11" s="2" t="s">
        <v>50</v>
      </c>
      <c r="F11" t="s">
        <v>51</v>
      </c>
      <c r="G11" t="s">
        <v>52</v>
      </c>
      <c r="H11" t="s">
        <v>53</v>
      </c>
      <c r="J11" t="s">
        <v>54</v>
      </c>
      <c r="K11" t="s">
        <v>19</v>
      </c>
      <c r="L11" t="s">
        <v>20</v>
      </c>
      <c r="M11" t="s">
        <v>21</v>
      </c>
      <c r="P11">
        <v>2</v>
      </c>
      <c r="Q11" t="s">
        <v>61</v>
      </c>
      <c r="R11" t="s">
        <v>62</v>
      </c>
      <c r="S11">
        <v>4</v>
      </c>
      <c r="T11" t="s">
        <v>37</v>
      </c>
      <c r="V11" t="s">
        <v>63</v>
      </c>
      <c r="X11">
        <v>0</v>
      </c>
      <c r="Y11">
        <v>0</v>
      </c>
      <c r="AL11" t="s">
        <v>58</v>
      </c>
      <c r="AP11">
        <v>0</v>
      </c>
      <c r="AQ11">
        <v>0</v>
      </c>
      <c r="AS11">
        <v>266.05</v>
      </c>
      <c r="AV11" t="s">
        <v>12</v>
      </c>
      <c r="BN11" t="s">
        <v>13</v>
      </c>
      <c r="CV11">
        <v>0</v>
      </c>
      <c r="CW11">
        <v>0</v>
      </c>
      <c r="CX11">
        <v>0</v>
      </c>
      <c r="CY11">
        <v>0</v>
      </c>
      <c r="CZ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214" x14ac:dyDescent="0.45">
      <c r="A12" t="s">
        <v>0</v>
      </c>
      <c r="C12" t="str">
        <f>VLOOKUP(Q12,'RS Products'!D:D,1,FALSE)</f>
        <v>400-00039</v>
      </c>
      <c r="D12">
        <v>57831</v>
      </c>
      <c r="E12" s="2" t="s">
        <v>64</v>
      </c>
      <c r="F12" t="s">
        <v>65</v>
      </c>
      <c r="J12" t="s">
        <v>66</v>
      </c>
      <c r="K12" t="s">
        <v>67</v>
      </c>
      <c r="L12" t="s">
        <v>68</v>
      </c>
      <c r="M12" t="s">
        <v>7</v>
      </c>
      <c r="N12" t="s">
        <v>69</v>
      </c>
      <c r="P12">
        <v>1</v>
      </c>
      <c r="Q12" t="s">
        <v>70</v>
      </c>
      <c r="R12" t="s">
        <v>71</v>
      </c>
      <c r="S12">
        <v>10</v>
      </c>
      <c r="T12" t="s">
        <v>72</v>
      </c>
      <c r="U12" t="s">
        <v>73</v>
      </c>
      <c r="V12" t="s">
        <v>74</v>
      </c>
      <c r="X12">
        <v>0</v>
      </c>
      <c r="Y12">
        <v>0</v>
      </c>
      <c r="AL12" t="s">
        <v>75</v>
      </c>
      <c r="AP12">
        <v>0</v>
      </c>
      <c r="AQ12">
        <v>0</v>
      </c>
      <c r="AS12">
        <v>135.71</v>
      </c>
      <c r="AV12" t="s">
        <v>12</v>
      </c>
      <c r="BN12" t="s">
        <v>13</v>
      </c>
      <c r="CV12">
        <v>0</v>
      </c>
      <c r="CW12">
        <v>0</v>
      </c>
      <c r="CX12">
        <v>0</v>
      </c>
      <c r="CY12">
        <v>0</v>
      </c>
      <c r="CZ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214" x14ac:dyDescent="0.45">
      <c r="A13" t="s">
        <v>0</v>
      </c>
      <c r="C13" t="e">
        <f>VLOOKUP(Q13,'RS Products'!D:D,1,FALSE)</f>
        <v>#N/A</v>
      </c>
      <c r="D13">
        <v>57810</v>
      </c>
      <c r="E13" s="2" t="s">
        <v>76</v>
      </c>
      <c r="F13" t="s">
        <v>77</v>
      </c>
      <c r="G13" t="s">
        <v>78</v>
      </c>
      <c r="H13" t="s">
        <v>79</v>
      </c>
      <c r="J13" t="s">
        <v>80</v>
      </c>
      <c r="K13" t="s">
        <v>81</v>
      </c>
      <c r="L13" t="s">
        <v>82</v>
      </c>
      <c r="M13" t="s">
        <v>7</v>
      </c>
      <c r="P13">
        <v>1</v>
      </c>
      <c r="Q13" t="s">
        <v>83</v>
      </c>
      <c r="R13" t="s">
        <v>84</v>
      </c>
      <c r="S13">
        <v>6</v>
      </c>
      <c r="T13" t="s">
        <v>72</v>
      </c>
      <c r="V13" t="s">
        <v>85</v>
      </c>
      <c r="X13">
        <v>0</v>
      </c>
      <c r="Y13">
        <v>0</v>
      </c>
      <c r="AL13" t="s">
        <v>86</v>
      </c>
      <c r="AP13">
        <v>0</v>
      </c>
      <c r="AQ13">
        <v>0</v>
      </c>
      <c r="AS13">
        <v>9.5399999999999991</v>
      </c>
      <c r="AV13" t="s">
        <v>12</v>
      </c>
      <c r="BN13" t="s">
        <v>13</v>
      </c>
      <c r="CV13">
        <v>0</v>
      </c>
      <c r="CW13">
        <v>0</v>
      </c>
      <c r="CX13">
        <v>0</v>
      </c>
      <c r="CY13">
        <v>0</v>
      </c>
      <c r="CZ13">
        <v>0</v>
      </c>
      <c r="EO13">
        <v>0</v>
      </c>
      <c r="EP13">
        <v>0</v>
      </c>
      <c r="EQ13">
        <v>0</v>
      </c>
      <c r="ER13">
        <v>0</v>
      </c>
      <c r="ES13">
        <v>0</v>
      </c>
    </row>
    <row r="14" spans="1:214" x14ac:dyDescent="0.45">
      <c r="A14" t="s">
        <v>0</v>
      </c>
      <c r="C14" t="e">
        <f>VLOOKUP(Q14,'RS Products'!D:D,1,FALSE)</f>
        <v>#N/A</v>
      </c>
      <c r="D14">
        <v>57678</v>
      </c>
      <c r="E14" s="2" t="s">
        <v>87</v>
      </c>
      <c r="F14" t="s">
        <v>88</v>
      </c>
      <c r="G14" t="s">
        <v>89</v>
      </c>
      <c r="H14" t="s">
        <v>90</v>
      </c>
      <c r="J14" t="s">
        <v>91</v>
      </c>
      <c r="K14" t="s">
        <v>92</v>
      </c>
      <c r="L14" t="s">
        <v>19</v>
      </c>
      <c r="M14" t="s">
        <v>7</v>
      </c>
      <c r="N14" t="s">
        <v>93</v>
      </c>
      <c r="P14">
        <v>2</v>
      </c>
      <c r="Q14" t="s">
        <v>94</v>
      </c>
      <c r="R14" t="s">
        <v>95</v>
      </c>
      <c r="S14">
        <v>8</v>
      </c>
      <c r="T14" t="s">
        <v>72</v>
      </c>
      <c r="V14" t="s">
        <v>96</v>
      </c>
      <c r="X14">
        <v>8</v>
      </c>
      <c r="Y14">
        <v>0</v>
      </c>
      <c r="AL14" t="s">
        <v>97</v>
      </c>
      <c r="AP14">
        <v>0</v>
      </c>
      <c r="AQ14">
        <v>0</v>
      </c>
      <c r="AS14">
        <v>23.41</v>
      </c>
      <c r="AV14" t="s">
        <v>12</v>
      </c>
      <c r="BN14" t="s">
        <v>13</v>
      </c>
      <c r="CV14">
        <v>0</v>
      </c>
      <c r="CW14">
        <v>0</v>
      </c>
      <c r="CX14">
        <v>0</v>
      </c>
      <c r="CY14">
        <v>0</v>
      </c>
      <c r="CZ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214" x14ac:dyDescent="0.45">
      <c r="A15" t="s">
        <v>0</v>
      </c>
      <c r="C15" t="e">
        <f>VLOOKUP(Q15,'RS Products'!D:D,1,FALSE)</f>
        <v>#N/A</v>
      </c>
      <c r="D15">
        <v>57967</v>
      </c>
      <c r="E15" s="2" t="s">
        <v>87</v>
      </c>
      <c r="F15" t="s">
        <v>88</v>
      </c>
      <c r="G15" t="s">
        <v>89</v>
      </c>
      <c r="H15" t="s">
        <v>90</v>
      </c>
      <c r="J15" t="s">
        <v>91</v>
      </c>
      <c r="K15" t="s">
        <v>98</v>
      </c>
      <c r="L15" t="s">
        <v>99</v>
      </c>
      <c r="M15" t="s">
        <v>7</v>
      </c>
      <c r="N15" t="s">
        <v>93</v>
      </c>
      <c r="P15">
        <v>2</v>
      </c>
      <c r="Q15" t="s">
        <v>94</v>
      </c>
      <c r="R15" t="s">
        <v>95</v>
      </c>
      <c r="S15">
        <v>8</v>
      </c>
      <c r="T15" t="s">
        <v>72</v>
      </c>
      <c r="V15" t="s">
        <v>96</v>
      </c>
      <c r="X15">
        <v>0</v>
      </c>
      <c r="Y15">
        <v>0</v>
      </c>
      <c r="AL15" t="s">
        <v>97</v>
      </c>
      <c r="AP15">
        <v>0</v>
      </c>
      <c r="AQ15">
        <v>0</v>
      </c>
      <c r="AS15">
        <v>23.41</v>
      </c>
      <c r="AV15" t="s">
        <v>12</v>
      </c>
      <c r="BN15" t="s">
        <v>13</v>
      </c>
      <c r="CV15">
        <v>0</v>
      </c>
      <c r="CW15">
        <v>0</v>
      </c>
      <c r="CX15">
        <v>0</v>
      </c>
      <c r="CY15">
        <v>0</v>
      </c>
      <c r="CZ15">
        <v>0</v>
      </c>
      <c r="EO15">
        <v>0</v>
      </c>
      <c r="EP15">
        <v>0</v>
      </c>
      <c r="EQ15">
        <v>0</v>
      </c>
      <c r="ER15">
        <v>0</v>
      </c>
      <c r="ES15">
        <v>0</v>
      </c>
    </row>
    <row r="16" spans="1:214" x14ac:dyDescent="0.45">
      <c r="A16" t="s">
        <v>0</v>
      </c>
      <c r="C16" t="str">
        <f>VLOOKUP(Q16,'RS Products'!D:D,1,FALSE)</f>
        <v>400-00129</v>
      </c>
      <c r="D16">
        <v>56746</v>
      </c>
      <c r="E16" s="2" t="s">
        <v>100</v>
      </c>
      <c r="F16" t="s">
        <v>101</v>
      </c>
      <c r="K16" t="s">
        <v>102</v>
      </c>
      <c r="L16" t="s">
        <v>103</v>
      </c>
      <c r="M16" t="s">
        <v>21</v>
      </c>
      <c r="N16" t="s">
        <v>104</v>
      </c>
      <c r="P16">
        <v>1</v>
      </c>
      <c r="Q16" t="s">
        <v>105</v>
      </c>
      <c r="R16" t="s">
        <v>106</v>
      </c>
      <c r="S16">
        <v>14760</v>
      </c>
      <c r="T16" t="s">
        <v>10</v>
      </c>
      <c r="V16" t="s">
        <v>107</v>
      </c>
      <c r="W16" t="s">
        <v>103</v>
      </c>
      <c r="X16">
        <v>5904</v>
      </c>
      <c r="Y16">
        <v>0</v>
      </c>
      <c r="AP16">
        <v>0</v>
      </c>
      <c r="AQ16">
        <v>0</v>
      </c>
      <c r="AS16">
        <v>0.442</v>
      </c>
      <c r="AV16" t="s">
        <v>12</v>
      </c>
      <c r="BN16" t="s">
        <v>13</v>
      </c>
      <c r="CV16">
        <v>0</v>
      </c>
      <c r="CW16">
        <v>0</v>
      </c>
      <c r="CX16">
        <v>0</v>
      </c>
      <c r="CY16">
        <v>0</v>
      </c>
      <c r="CZ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45">
      <c r="A17" t="s">
        <v>0</v>
      </c>
      <c r="C17" t="str">
        <f>VLOOKUP(Q17,'RS Products'!D:D,1,FALSE)</f>
        <v>400-00132</v>
      </c>
      <c r="D17">
        <v>58038</v>
      </c>
      <c r="E17" s="2" t="s">
        <v>108</v>
      </c>
      <c r="F17" t="s">
        <v>109</v>
      </c>
      <c r="G17" t="s">
        <v>110</v>
      </c>
      <c r="H17" t="s">
        <v>111</v>
      </c>
      <c r="J17" t="s">
        <v>112</v>
      </c>
      <c r="K17" t="s">
        <v>99</v>
      </c>
      <c r="L17" t="s">
        <v>20</v>
      </c>
      <c r="M17" t="s">
        <v>7</v>
      </c>
      <c r="N17" t="s">
        <v>93</v>
      </c>
      <c r="P17">
        <v>1</v>
      </c>
      <c r="Q17" t="s">
        <v>113</v>
      </c>
      <c r="R17" t="s">
        <v>114</v>
      </c>
      <c r="S17">
        <v>200</v>
      </c>
      <c r="T17" t="s">
        <v>72</v>
      </c>
      <c r="V17" t="s">
        <v>115</v>
      </c>
      <c r="X17">
        <v>0</v>
      </c>
      <c r="Y17">
        <v>0</v>
      </c>
      <c r="AL17" t="s">
        <v>116</v>
      </c>
      <c r="AN17" t="s">
        <v>117</v>
      </c>
      <c r="AP17">
        <v>0</v>
      </c>
      <c r="AQ17">
        <v>0</v>
      </c>
      <c r="AS17">
        <v>1.1499999999999999</v>
      </c>
      <c r="AV17" t="s">
        <v>12</v>
      </c>
      <c r="AW17" t="s">
        <v>118</v>
      </c>
      <c r="BN17" t="s">
        <v>13</v>
      </c>
      <c r="CV17">
        <v>0</v>
      </c>
      <c r="CW17">
        <v>0</v>
      </c>
      <c r="CX17">
        <v>0</v>
      </c>
      <c r="CY17">
        <v>0</v>
      </c>
      <c r="CZ17">
        <v>0</v>
      </c>
      <c r="EO17">
        <v>0</v>
      </c>
      <c r="EP17">
        <v>0</v>
      </c>
      <c r="EQ17">
        <v>0</v>
      </c>
      <c r="ER17">
        <v>0</v>
      </c>
      <c r="ES17">
        <v>0</v>
      </c>
    </row>
    <row r="18" spans="1:149" x14ac:dyDescent="0.45">
      <c r="A18" t="s">
        <v>0</v>
      </c>
      <c r="C18" t="str">
        <f>VLOOKUP(Q18,'RS Products'!D:D,1,FALSE)</f>
        <v>400-00287</v>
      </c>
      <c r="D18">
        <v>58021</v>
      </c>
      <c r="E18" s="2" t="s">
        <v>87</v>
      </c>
      <c r="F18" t="s">
        <v>88</v>
      </c>
      <c r="G18" t="s">
        <v>89</v>
      </c>
      <c r="H18" t="s">
        <v>90</v>
      </c>
      <c r="J18" t="s">
        <v>91</v>
      </c>
      <c r="K18" t="s">
        <v>119</v>
      </c>
      <c r="L18" t="s">
        <v>20</v>
      </c>
      <c r="M18" t="s">
        <v>7</v>
      </c>
      <c r="N18" t="s">
        <v>93</v>
      </c>
      <c r="P18">
        <v>1</v>
      </c>
      <c r="Q18" t="s">
        <v>120</v>
      </c>
      <c r="R18" t="s">
        <v>121</v>
      </c>
      <c r="S18">
        <v>250</v>
      </c>
      <c r="T18" t="s">
        <v>10</v>
      </c>
      <c r="V18" t="s">
        <v>122</v>
      </c>
      <c r="X18">
        <v>0</v>
      </c>
      <c r="Y18">
        <v>0</v>
      </c>
      <c r="AL18" t="s">
        <v>97</v>
      </c>
      <c r="AP18">
        <v>0</v>
      </c>
      <c r="AQ18">
        <v>0</v>
      </c>
      <c r="AS18">
        <v>0.48</v>
      </c>
      <c r="AV18" t="s">
        <v>12</v>
      </c>
      <c r="AW18" t="s">
        <v>118</v>
      </c>
      <c r="BN18" t="s">
        <v>13</v>
      </c>
      <c r="CV18">
        <v>0</v>
      </c>
      <c r="CW18">
        <v>0</v>
      </c>
      <c r="CX18">
        <v>0</v>
      </c>
      <c r="CY18">
        <v>0</v>
      </c>
      <c r="CZ18">
        <v>0</v>
      </c>
      <c r="EO18">
        <v>0</v>
      </c>
      <c r="EP18">
        <v>0</v>
      </c>
      <c r="EQ18">
        <v>0</v>
      </c>
      <c r="ER18">
        <v>0</v>
      </c>
      <c r="ES18">
        <v>0</v>
      </c>
    </row>
    <row r="19" spans="1:149" x14ac:dyDescent="0.45">
      <c r="A19" t="s">
        <v>0</v>
      </c>
      <c r="C19" t="str">
        <f>VLOOKUP(Q19,'RS Products'!D:D,1,FALSE)</f>
        <v>400-00326</v>
      </c>
      <c r="D19">
        <v>57889</v>
      </c>
      <c r="E19" s="2" t="s">
        <v>76</v>
      </c>
      <c r="F19" t="s">
        <v>77</v>
      </c>
      <c r="G19" t="s">
        <v>78</v>
      </c>
      <c r="H19" t="s">
        <v>79</v>
      </c>
      <c r="J19" t="s">
        <v>80</v>
      </c>
      <c r="K19" t="s">
        <v>123</v>
      </c>
      <c r="L19" t="s">
        <v>124</v>
      </c>
      <c r="M19" t="s">
        <v>21</v>
      </c>
      <c r="P19">
        <v>2</v>
      </c>
      <c r="Q19" t="s">
        <v>125</v>
      </c>
      <c r="R19" t="s">
        <v>126</v>
      </c>
      <c r="S19">
        <v>40</v>
      </c>
      <c r="T19" t="s">
        <v>72</v>
      </c>
      <c r="V19" t="s">
        <v>127</v>
      </c>
      <c r="X19">
        <v>0</v>
      </c>
      <c r="Y19">
        <v>0</v>
      </c>
      <c r="AL19" t="s">
        <v>86</v>
      </c>
      <c r="AP19">
        <v>0</v>
      </c>
      <c r="AQ19">
        <v>0</v>
      </c>
      <c r="AS19">
        <v>16.87</v>
      </c>
      <c r="AV19" t="s">
        <v>12</v>
      </c>
      <c r="BN19" t="s">
        <v>13</v>
      </c>
      <c r="CV19">
        <v>0</v>
      </c>
      <c r="CW19">
        <v>0</v>
      </c>
      <c r="CX19">
        <v>0</v>
      </c>
      <c r="CY19">
        <v>0</v>
      </c>
      <c r="CZ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45">
      <c r="A20" t="s">
        <v>0</v>
      </c>
      <c r="C20" t="str">
        <f>VLOOKUP(Q20,'RS Products'!D:D,1,FALSE)</f>
        <v>400-00545</v>
      </c>
      <c r="D20">
        <v>55118</v>
      </c>
      <c r="E20" s="2" t="s">
        <v>128</v>
      </c>
      <c r="F20" t="s">
        <v>129</v>
      </c>
      <c r="G20" t="s">
        <v>130</v>
      </c>
      <c r="H20" t="s">
        <v>131</v>
      </c>
      <c r="J20" t="s">
        <v>132</v>
      </c>
      <c r="K20" t="s">
        <v>133</v>
      </c>
      <c r="L20" t="s">
        <v>134</v>
      </c>
      <c r="M20" t="s">
        <v>21</v>
      </c>
      <c r="N20" t="s">
        <v>135</v>
      </c>
      <c r="P20">
        <v>1</v>
      </c>
      <c r="Q20" t="s">
        <v>136</v>
      </c>
      <c r="R20" t="s">
        <v>136</v>
      </c>
      <c r="S20">
        <v>7000</v>
      </c>
      <c r="T20" t="s">
        <v>72</v>
      </c>
      <c r="V20" t="s">
        <v>137</v>
      </c>
      <c r="W20" t="s">
        <v>134</v>
      </c>
      <c r="X20">
        <v>3000</v>
      </c>
      <c r="Y20">
        <v>0</v>
      </c>
      <c r="AL20" t="s">
        <v>138</v>
      </c>
      <c r="AM20" t="s">
        <v>139</v>
      </c>
      <c r="AP20">
        <v>0</v>
      </c>
      <c r="AQ20">
        <v>0</v>
      </c>
      <c r="AS20">
        <v>0.44</v>
      </c>
      <c r="AV20" t="s">
        <v>12</v>
      </c>
      <c r="AW20" t="s">
        <v>140</v>
      </c>
      <c r="BN20" t="s">
        <v>13</v>
      </c>
      <c r="CV20">
        <v>0</v>
      </c>
      <c r="CW20">
        <v>0</v>
      </c>
      <c r="CX20">
        <v>0</v>
      </c>
      <c r="CY20">
        <v>0</v>
      </c>
      <c r="CZ20">
        <v>0</v>
      </c>
      <c r="EO20">
        <v>0</v>
      </c>
      <c r="EP20">
        <v>0</v>
      </c>
      <c r="EQ20">
        <v>0</v>
      </c>
      <c r="ER20">
        <v>0</v>
      </c>
      <c r="ES20">
        <v>0</v>
      </c>
    </row>
    <row r="21" spans="1:149" x14ac:dyDescent="0.45">
      <c r="A21" t="s">
        <v>0</v>
      </c>
      <c r="C21" t="str">
        <f>VLOOKUP(Q21,'RS Products'!D:D,1,FALSE)</f>
        <v>400-00573</v>
      </c>
      <c r="D21">
        <v>57876</v>
      </c>
      <c r="E21" s="2" t="s">
        <v>141</v>
      </c>
      <c r="F21" t="s">
        <v>142</v>
      </c>
      <c r="G21" t="s">
        <v>143</v>
      </c>
      <c r="H21" t="s">
        <v>144</v>
      </c>
      <c r="J21" t="s">
        <v>145</v>
      </c>
      <c r="K21" t="s">
        <v>146</v>
      </c>
      <c r="L21" t="s">
        <v>147</v>
      </c>
      <c r="M21" t="s">
        <v>7</v>
      </c>
      <c r="N21" t="s">
        <v>135</v>
      </c>
      <c r="P21">
        <v>1</v>
      </c>
      <c r="Q21" t="s">
        <v>148</v>
      </c>
      <c r="R21" t="s">
        <v>149</v>
      </c>
      <c r="S21">
        <v>100</v>
      </c>
      <c r="T21" t="s">
        <v>72</v>
      </c>
      <c r="V21" t="s">
        <v>150</v>
      </c>
      <c r="X21">
        <v>0</v>
      </c>
      <c r="Y21">
        <v>0</v>
      </c>
      <c r="AL21" t="s">
        <v>151</v>
      </c>
      <c r="AM21" t="s">
        <v>152</v>
      </c>
      <c r="AP21">
        <v>0</v>
      </c>
      <c r="AQ21">
        <v>0</v>
      </c>
      <c r="AS21">
        <v>16.59</v>
      </c>
      <c r="AV21" t="s">
        <v>12</v>
      </c>
      <c r="BN21" t="s">
        <v>13</v>
      </c>
      <c r="CV21">
        <v>0</v>
      </c>
      <c r="CW21">
        <v>0</v>
      </c>
      <c r="CX21">
        <v>0</v>
      </c>
      <c r="CY21">
        <v>0</v>
      </c>
      <c r="CZ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45">
      <c r="A22" t="s">
        <v>0</v>
      </c>
      <c r="C22" t="str">
        <f>VLOOKUP(Q22,'RS Products'!D:D,1,FALSE)</f>
        <v>400-00672</v>
      </c>
      <c r="D22">
        <v>57132</v>
      </c>
      <c r="E22" s="2" t="s">
        <v>128</v>
      </c>
      <c r="F22" t="s">
        <v>129</v>
      </c>
      <c r="G22" t="s">
        <v>130</v>
      </c>
      <c r="H22" t="s">
        <v>131</v>
      </c>
      <c r="J22" t="s">
        <v>132</v>
      </c>
      <c r="K22" t="s">
        <v>153</v>
      </c>
      <c r="L22" t="s">
        <v>154</v>
      </c>
      <c r="M22" t="s">
        <v>21</v>
      </c>
      <c r="N22" t="s">
        <v>135</v>
      </c>
      <c r="P22">
        <v>1</v>
      </c>
      <c r="Q22" t="s">
        <v>155</v>
      </c>
      <c r="R22" t="s">
        <v>156</v>
      </c>
      <c r="S22">
        <v>3150</v>
      </c>
      <c r="T22" t="s">
        <v>72</v>
      </c>
      <c r="V22" t="s">
        <v>157</v>
      </c>
      <c r="W22" t="s">
        <v>154</v>
      </c>
      <c r="X22">
        <v>630</v>
      </c>
      <c r="Y22">
        <v>0</v>
      </c>
      <c r="AL22" t="s">
        <v>138</v>
      </c>
      <c r="AM22" t="s">
        <v>139</v>
      </c>
      <c r="AP22">
        <v>0</v>
      </c>
      <c r="AQ22">
        <v>0</v>
      </c>
      <c r="AS22">
        <v>1</v>
      </c>
      <c r="AV22" t="s">
        <v>12</v>
      </c>
      <c r="BN22" t="s">
        <v>13</v>
      </c>
      <c r="CV22">
        <v>0</v>
      </c>
      <c r="CW22">
        <v>0</v>
      </c>
      <c r="CX22">
        <v>0</v>
      </c>
      <c r="CY22">
        <v>0</v>
      </c>
      <c r="CZ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45">
      <c r="A23" t="s">
        <v>0</v>
      </c>
      <c r="C23" t="str">
        <f>VLOOKUP(Q23,'RS Products'!D:D,1,FALSE)</f>
        <v>400-00821</v>
      </c>
      <c r="D23">
        <v>58058</v>
      </c>
      <c r="E23" s="2" t="s">
        <v>87</v>
      </c>
      <c r="F23" t="s">
        <v>88</v>
      </c>
      <c r="G23" t="s">
        <v>89</v>
      </c>
      <c r="H23" t="s">
        <v>90</v>
      </c>
      <c r="J23" t="s">
        <v>91</v>
      </c>
      <c r="K23" t="s">
        <v>158</v>
      </c>
      <c r="L23" t="s">
        <v>68</v>
      </c>
      <c r="M23" t="s">
        <v>7</v>
      </c>
      <c r="N23" t="s">
        <v>93</v>
      </c>
      <c r="P23">
        <v>1</v>
      </c>
      <c r="Q23" t="s">
        <v>159</v>
      </c>
      <c r="R23" t="s">
        <v>160</v>
      </c>
      <c r="S23">
        <v>60</v>
      </c>
      <c r="T23" t="s">
        <v>72</v>
      </c>
      <c r="V23" t="s">
        <v>161</v>
      </c>
      <c r="X23">
        <v>0</v>
      </c>
      <c r="Y23">
        <v>0</v>
      </c>
      <c r="AL23" t="s">
        <v>97</v>
      </c>
      <c r="AP23">
        <v>0</v>
      </c>
      <c r="AQ23">
        <v>0</v>
      </c>
      <c r="AS23">
        <v>0.98</v>
      </c>
      <c r="AV23" t="s">
        <v>12</v>
      </c>
      <c r="BN23" t="s">
        <v>13</v>
      </c>
      <c r="CV23">
        <v>0</v>
      </c>
      <c r="CW23">
        <v>0</v>
      </c>
      <c r="CX23">
        <v>0</v>
      </c>
      <c r="CY23">
        <v>0</v>
      </c>
      <c r="CZ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45">
      <c r="A24" t="s">
        <v>0</v>
      </c>
      <c r="C24" t="str">
        <f>VLOOKUP(Q24,'RS Products'!D:D,1,FALSE)</f>
        <v>400-00850</v>
      </c>
      <c r="D24">
        <v>57678</v>
      </c>
      <c r="E24" s="2" t="s">
        <v>87</v>
      </c>
      <c r="F24" t="s">
        <v>88</v>
      </c>
      <c r="G24" t="s">
        <v>89</v>
      </c>
      <c r="H24" t="s">
        <v>90</v>
      </c>
      <c r="J24" t="s">
        <v>91</v>
      </c>
      <c r="K24" t="s">
        <v>92</v>
      </c>
      <c r="L24" t="s">
        <v>19</v>
      </c>
      <c r="M24" t="s">
        <v>7</v>
      </c>
      <c r="N24" t="s">
        <v>93</v>
      </c>
      <c r="P24">
        <v>4</v>
      </c>
      <c r="Q24" t="s">
        <v>162</v>
      </c>
      <c r="R24" t="s">
        <v>163</v>
      </c>
      <c r="S24">
        <v>12</v>
      </c>
      <c r="T24" t="s">
        <v>72</v>
      </c>
      <c r="V24" t="s">
        <v>164</v>
      </c>
      <c r="X24">
        <v>12</v>
      </c>
      <c r="Y24">
        <v>0</v>
      </c>
      <c r="AL24" t="s">
        <v>97</v>
      </c>
      <c r="AP24">
        <v>0</v>
      </c>
      <c r="AQ24">
        <v>0</v>
      </c>
      <c r="AS24">
        <v>11.04</v>
      </c>
      <c r="AV24" t="s">
        <v>12</v>
      </c>
      <c r="AW24" t="s">
        <v>118</v>
      </c>
      <c r="BN24" t="s">
        <v>13</v>
      </c>
      <c r="CV24">
        <v>0</v>
      </c>
      <c r="CW24">
        <v>0</v>
      </c>
      <c r="CX24">
        <v>0</v>
      </c>
      <c r="CY24">
        <v>0</v>
      </c>
      <c r="CZ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45">
      <c r="A25" t="s">
        <v>0</v>
      </c>
      <c r="C25" t="str">
        <f>VLOOKUP(Q25,'RS Products'!D:D,1,FALSE)</f>
        <v>400-01233</v>
      </c>
      <c r="D25">
        <v>57966</v>
      </c>
      <c r="E25" s="2" t="s">
        <v>141</v>
      </c>
      <c r="F25" t="s">
        <v>142</v>
      </c>
      <c r="G25" t="s">
        <v>143</v>
      </c>
      <c r="H25" t="s">
        <v>144</v>
      </c>
      <c r="J25" t="s">
        <v>145</v>
      </c>
      <c r="K25" t="s">
        <v>98</v>
      </c>
      <c r="L25" t="s">
        <v>6</v>
      </c>
      <c r="M25" t="s">
        <v>7</v>
      </c>
      <c r="N25" t="s">
        <v>135</v>
      </c>
      <c r="P25">
        <v>1</v>
      </c>
      <c r="Q25" t="s">
        <v>165</v>
      </c>
      <c r="R25" t="s">
        <v>166</v>
      </c>
      <c r="S25">
        <v>60</v>
      </c>
      <c r="T25" t="s">
        <v>72</v>
      </c>
      <c r="V25" t="s">
        <v>167</v>
      </c>
      <c r="X25">
        <v>0</v>
      </c>
      <c r="Y25">
        <v>0</v>
      </c>
      <c r="AL25" t="s">
        <v>151</v>
      </c>
      <c r="AM25" t="s">
        <v>152</v>
      </c>
      <c r="AP25">
        <v>0</v>
      </c>
      <c r="AQ25">
        <v>0</v>
      </c>
      <c r="AS25">
        <v>5.54</v>
      </c>
      <c r="AV25" t="s">
        <v>12</v>
      </c>
      <c r="BN25" t="s">
        <v>13</v>
      </c>
      <c r="CV25">
        <v>0</v>
      </c>
      <c r="CW25">
        <v>0</v>
      </c>
      <c r="CX25">
        <v>0</v>
      </c>
      <c r="CY25">
        <v>0</v>
      </c>
      <c r="CZ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45">
      <c r="A26" t="s">
        <v>0</v>
      </c>
      <c r="C26" t="str">
        <f>VLOOKUP(Q26,'RS Products'!D:D,1,FALSE)</f>
        <v>400-02369</v>
      </c>
      <c r="D26">
        <v>54540</v>
      </c>
      <c r="E26" s="2" t="s">
        <v>168</v>
      </c>
      <c r="F26" t="s">
        <v>169</v>
      </c>
      <c r="K26" t="s">
        <v>170</v>
      </c>
      <c r="L26" t="s">
        <v>171</v>
      </c>
      <c r="M26" t="s">
        <v>21</v>
      </c>
      <c r="P26">
        <v>1</v>
      </c>
      <c r="Q26" t="s">
        <v>172</v>
      </c>
      <c r="R26" t="s">
        <v>173</v>
      </c>
      <c r="S26">
        <v>500</v>
      </c>
      <c r="T26" t="s">
        <v>72</v>
      </c>
      <c r="V26" t="s">
        <v>174</v>
      </c>
      <c r="W26" t="s">
        <v>175</v>
      </c>
      <c r="X26">
        <v>151</v>
      </c>
      <c r="Y26">
        <v>0</v>
      </c>
      <c r="AP26">
        <v>0</v>
      </c>
      <c r="AQ26">
        <v>0</v>
      </c>
      <c r="AS26">
        <v>27.26</v>
      </c>
      <c r="AV26" t="s">
        <v>12</v>
      </c>
      <c r="BN26" t="s">
        <v>13</v>
      </c>
      <c r="CV26">
        <v>0</v>
      </c>
      <c r="CW26">
        <v>0</v>
      </c>
      <c r="CX26">
        <v>0</v>
      </c>
      <c r="CY26">
        <v>0</v>
      </c>
      <c r="CZ26">
        <v>0</v>
      </c>
      <c r="EO26">
        <v>0</v>
      </c>
      <c r="EP26">
        <v>0</v>
      </c>
      <c r="EQ26">
        <v>0</v>
      </c>
      <c r="ER26">
        <v>0</v>
      </c>
      <c r="ES26">
        <v>0</v>
      </c>
    </row>
    <row r="27" spans="1:149" x14ac:dyDescent="0.45">
      <c r="A27" t="s">
        <v>0</v>
      </c>
      <c r="C27" t="str">
        <f>VLOOKUP(Q27,'RS Products'!D:D,1,FALSE)</f>
        <v>400-02536</v>
      </c>
      <c r="D27">
        <v>57131</v>
      </c>
      <c r="E27" s="2" t="s">
        <v>128</v>
      </c>
      <c r="F27" t="s">
        <v>129</v>
      </c>
      <c r="G27" t="s">
        <v>130</v>
      </c>
      <c r="H27" t="s">
        <v>131</v>
      </c>
      <c r="J27" t="s">
        <v>132</v>
      </c>
      <c r="K27" t="s">
        <v>153</v>
      </c>
      <c r="L27" t="s">
        <v>176</v>
      </c>
      <c r="M27" t="s">
        <v>21</v>
      </c>
      <c r="N27" t="s">
        <v>135</v>
      </c>
      <c r="P27">
        <v>1</v>
      </c>
      <c r="Q27" t="s">
        <v>177</v>
      </c>
      <c r="R27">
        <v>105649</v>
      </c>
      <c r="S27">
        <v>2520</v>
      </c>
      <c r="T27" t="s">
        <v>72</v>
      </c>
      <c r="V27" t="s">
        <v>178</v>
      </c>
      <c r="W27" t="s">
        <v>176</v>
      </c>
      <c r="X27">
        <v>0</v>
      </c>
      <c r="Y27">
        <v>0</v>
      </c>
      <c r="AL27" t="s">
        <v>138</v>
      </c>
      <c r="AM27" t="s">
        <v>139</v>
      </c>
      <c r="AP27">
        <v>0</v>
      </c>
      <c r="AQ27">
        <v>0</v>
      </c>
      <c r="AS27">
        <v>7.38</v>
      </c>
      <c r="AV27" t="s">
        <v>12</v>
      </c>
      <c r="BN27" t="s">
        <v>13</v>
      </c>
      <c r="CV27">
        <v>0</v>
      </c>
      <c r="CW27">
        <v>0</v>
      </c>
      <c r="CX27">
        <v>0</v>
      </c>
      <c r="CY27">
        <v>0</v>
      </c>
      <c r="CZ27">
        <v>0</v>
      </c>
      <c r="EO27">
        <v>0</v>
      </c>
      <c r="EP27">
        <v>0</v>
      </c>
      <c r="EQ27">
        <v>0</v>
      </c>
      <c r="ER27">
        <v>0</v>
      </c>
      <c r="ES27">
        <v>0</v>
      </c>
    </row>
    <row r="28" spans="1:149" x14ac:dyDescent="0.45">
      <c r="A28" t="s">
        <v>0</v>
      </c>
      <c r="C28" t="e">
        <f>VLOOKUP(Q28,'RS Products'!D:D,1,FALSE)</f>
        <v>#N/A</v>
      </c>
      <c r="D28">
        <v>54025</v>
      </c>
      <c r="E28" s="2" t="s">
        <v>168</v>
      </c>
      <c r="F28" t="s">
        <v>169</v>
      </c>
      <c r="K28" t="s">
        <v>179</v>
      </c>
      <c r="L28" t="s">
        <v>180</v>
      </c>
      <c r="M28" t="s">
        <v>21</v>
      </c>
      <c r="P28">
        <v>1</v>
      </c>
      <c r="Q28" t="s">
        <v>181</v>
      </c>
      <c r="R28" t="s">
        <v>182</v>
      </c>
      <c r="S28">
        <v>3000</v>
      </c>
      <c r="T28" t="s">
        <v>72</v>
      </c>
      <c r="U28" t="s">
        <v>182</v>
      </c>
      <c r="V28" t="s">
        <v>183</v>
      </c>
      <c r="W28" t="s">
        <v>180</v>
      </c>
      <c r="X28">
        <v>99</v>
      </c>
      <c r="Y28">
        <v>0</v>
      </c>
      <c r="AP28">
        <v>0</v>
      </c>
      <c r="AQ28">
        <v>0</v>
      </c>
      <c r="AS28">
        <v>42.16</v>
      </c>
      <c r="AV28" t="s">
        <v>12</v>
      </c>
      <c r="BN28" t="s">
        <v>13</v>
      </c>
      <c r="CV28">
        <v>0</v>
      </c>
      <c r="CW28">
        <v>0</v>
      </c>
      <c r="CX28">
        <v>0</v>
      </c>
      <c r="CY28">
        <v>0</v>
      </c>
      <c r="CZ28">
        <v>0</v>
      </c>
      <c r="EO28">
        <v>0</v>
      </c>
      <c r="EP28">
        <v>0</v>
      </c>
      <c r="EQ28">
        <v>0</v>
      </c>
      <c r="ER28">
        <v>0</v>
      </c>
      <c r="ES28">
        <v>0</v>
      </c>
    </row>
    <row r="29" spans="1:149" x14ac:dyDescent="0.45">
      <c r="A29" t="s">
        <v>0</v>
      </c>
      <c r="C29" t="e">
        <f>VLOOKUP(Q29,'RS Products'!D:D,1,FALSE)</f>
        <v>#N/A</v>
      </c>
      <c r="D29">
        <v>57851</v>
      </c>
      <c r="E29" s="2" t="s">
        <v>168</v>
      </c>
      <c r="F29" t="s">
        <v>169</v>
      </c>
      <c r="K29" t="s">
        <v>184</v>
      </c>
      <c r="L29" t="s">
        <v>185</v>
      </c>
      <c r="M29" t="s">
        <v>21</v>
      </c>
      <c r="P29">
        <v>1</v>
      </c>
      <c r="Q29" t="s">
        <v>186</v>
      </c>
      <c r="R29" t="s">
        <v>187</v>
      </c>
      <c r="S29">
        <v>3200</v>
      </c>
      <c r="T29" t="s">
        <v>72</v>
      </c>
      <c r="V29" t="s">
        <v>188</v>
      </c>
      <c r="W29" t="s">
        <v>185</v>
      </c>
      <c r="X29">
        <v>0</v>
      </c>
      <c r="Y29">
        <v>0</v>
      </c>
      <c r="AP29">
        <v>0</v>
      </c>
      <c r="AQ29">
        <v>0</v>
      </c>
      <c r="AS29">
        <v>1.1200000000000001</v>
      </c>
      <c r="AU29">
        <v>40501</v>
      </c>
      <c r="AV29" t="s">
        <v>12</v>
      </c>
      <c r="BN29" t="s">
        <v>13</v>
      </c>
      <c r="CV29">
        <v>0</v>
      </c>
      <c r="CW29">
        <v>0</v>
      </c>
      <c r="CX29">
        <v>0</v>
      </c>
      <c r="CY29">
        <v>0</v>
      </c>
      <c r="CZ29">
        <v>0</v>
      </c>
      <c r="EO29">
        <v>0</v>
      </c>
      <c r="EP29">
        <v>0</v>
      </c>
      <c r="EQ29">
        <v>0</v>
      </c>
      <c r="ER29">
        <v>0</v>
      </c>
      <c r="ES29">
        <v>0</v>
      </c>
    </row>
    <row r="30" spans="1:149" x14ac:dyDescent="0.45">
      <c r="A30" t="s">
        <v>0</v>
      </c>
      <c r="C30" t="str">
        <f>VLOOKUP(Q30,'RS Products'!D:D,1,FALSE)</f>
        <v>400-20277</v>
      </c>
      <c r="D30">
        <v>57961</v>
      </c>
      <c r="E30" s="2" t="s">
        <v>189</v>
      </c>
      <c r="F30" t="s">
        <v>190</v>
      </c>
      <c r="G30" t="s">
        <v>191</v>
      </c>
      <c r="H30" t="s">
        <v>192</v>
      </c>
      <c r="K30" t="s">
        <v>98</v>
      </c>
      <c r="L30" t="s">
        <v>193</v>
      </c>
      <c r="M30" t="s">
        <v>21</v>
      </c>
      <c r="N30" t="s">
        <v>104</v>
      </c>
      <c r="P30">
        <v>1</v>
      </c>
      <c r="Q30" t="s">
        <v>194</v>
      </c>
      <c r="R30" t="s">
        <v>195</v>
      </c>
      <c r="S30">
        <v>2</v>
      </c>
      <c r="T30" t="s">
        <v>72</v>
      </c>
      <c r="V30" t="s">
        <v>196</v>
      </c>
      <c r="X30">
        <v>0</v>
      </c>
      <c r="Y30">
        <v>0</v>
      </c>
      <c r="AP30">
        <v>0</v>
      </c>
      <c r="AQ30">
        <v>0</v>
      </c>
      <c r="AS30">
        <v>350</v>
      </c>
      <c r="AV30" t="s">
        <v>12</v>
      </c>
      <c r="AW30" t="s">
        <v>118</v>
      </c>
      <c r="BN30" t="s">
        <v>13</v>
      </c>
      <c r="CV30">
        <v>0</v>
      </c>
      <c r="CW30">
        <v>0</v>
      </c>
      <c r="CX30">
        <v>0</v>
      </c>
      <c r="CY30">
        <v>0</v>
      </c>
      <c r="CZ30">
        <v>0</v>
      </c>
      <c r="EO30">
        <v>0</v>
      </c>
      <c r="EP30">
        <v>0</v>
      </c>
      <c r="EQ30">
        <v>0</v>
      </c>
      <c r="ER30">
        <v>0</v>
      </c>
      <c r="ES30">
        <v>0</v>
      </c>
    </row>
    <row r="31" spans="1:149" x14ac:dyDescent="0.45">
      <c r="A31" t="s">
        <v>0</v>
      </c>
      <c r="C31" t="e">
        <f>VLOOKUP(Q31,'RS Products'!D:D,1,FALSE)</f>
        <v>#N/A</v>
      </c>
      <c r="D31">
        <v>57583</v>
      </c>
      <c r="E31" s="2" t="s">
        <v>189</v>
      </c>
      <c r="F31" t="s">
        <v>190</v>
      </c>
      <c r="G31" t="s">
        <v>191</v>
      </c>
      <c r="H31" t="s">
        <v>192</v>
      </c>
      <c r="K31" t="s">
        <v>197</v>
      </c>
      <c r="L31" t="s">
        <v>20</v>
      </c>
      <c r="M31" t="s">
        <v>21</v>
      </c>
      <c r="N31" t="s">
        <v>104</v>
      </c>
      <c r="O31" t="s">
        <v>198</v>
      </c>
      <c r="P31">
        <v>1</v>
      </c>
      <c r="Q31" t="s">
        <v>199</v>
      </c>
      <c r="R31" t="s">
        <v>200</v>
      </c>
      <c r="S31">
        <v>4</v>
      </c>
      <c r="T31" t="s">
        <v>72</v>
      </c>
      <c r="U31" t="s">
        <v>201</v>
      </c>
      <c r="V31" t="s">
        <v>202</v>
      </c>
      <c r="X31">
        <v>0</v>
      </c>
      <c r="Y31">
        <v>0</v>
      </c>
      <c r="AP31">
        <v>0</v>
      </c>
      <c r="AQ31">
        <v>0</v>
      </c>
      <c r="AS31">
        <v>371</v>
      </c>
      <c r="AV31" t="s">
        <v>12</v>
      </c>
      <c r="BN31" t="s">
        <v>13</v>
      </c>
      <c r="CV31">
        <v>0</v>
      </c>
      <c r="CW31">
        <v>0</v>
      </c>
      <c r="CX31">
        <v>0</v>
      </c>
      <c r="CY31">
        <v>0</v>
      </c>
      <c r="CZ31">
        <v>0</v>
      </c>
      <c r="EO31">
        <v>0</v>
      </c>
      <c r="EP31">
        <v>0</v>
      </c>
      <c r="EQ31">
        <v>0</v>
      </c>
      <c r="ER31">
        <v>0</v>
      </c>
      <c r="ES31">
        <v>0</v>
      </c>
    </row>
    <row r="32" spans="1:149" x14ac:dyDescent="0.45">
      <c r="A32" t="s">
        <v>0</v>
      </c>
      <c r="C32" t="e">
        <f>VLOOKUP(Q32,'RS Products'!D:D,1,FALSE)</f>
        <v>#N/A</v>
      </c>
      <c r="D32">
        <v>58001</v>
      </c>
      <c r="E32" s="2" t="s">
        <v>189</v>
      </c>
      <c r="F32" t="s">
        <v>190</v>
      </c>
      <c r="G32" t="s">
        <v>191</v>
      </c>
      <c r="H32" t="s">
        <v>192</v>
      </c>
      <c r="K32" t="s">
        <v>203</v>
      </c>
      <c r="L32" t="s">
        <v>193</v>
      </c>
      <c r="M32" t="s">
        <v>21</v>
      </c>
      <c r="N32" t="s">
        <v>104</v>
      </c>
      <c r="O32" t="s">
        <v>204</v>
      </c>
      <c r="P32">
        <v>1</v>
      </c>
      <c r="Q32" t="s">
        <v>199</v>
      </c>
      <c r="R32" t="s">
        <v>200</v>
      </c>
      <c r="S32">
        <v>4</v>
      </c>
      <c r="T32" t="s">
        <v>72</v>
      </c>
      <c r="U32" t="s">
        <v>200</v>
      </c>
      <c r="V32" t="s">
        <v>202</v>
      </c>
      <c r="X32">
        <v>0</v>
      </c>
      <c r="Y32">
        <v>0</v>
      </c>
      <c r="AP32">
        <v>0</v>
      </c>
      <c r="AQ32">
        <v>0</v>
      </c>
      <c r="AS32">
        <v>371</v>
      </c>
      <c r="AV32" t="s">
        <v>12</v>
      </c>
      <c r="BN32" t="s">
        <v>13</v>
      </c>
      <c r="CV32">
        <v>0</v>
      </c>
      <c r="CW32">
        <v>0</v>
      </c>
      <c r="CX32">
        <v>0</v>
      </c>
      <c r="CY32">
        <v>0</v>
      </c>
      <c r="CZ32">
        <v>0</v>
      </c>
      <c r="EO32">
        <v>0</v>
      </c>
      <c r="EP32">
        <v>0</v>
      </c>
      <c r="EQ32">
        <v>0</v>
      </c>
      <c r="ER32">
        <v>0</v>
      </c>
      <c r="ES32">
        <v>0</v>
      </c>
    </row>
    <row r="33" spans="1:149" x14ac:dyDescent="0.45">
      <c r="A33" t="s">
        <v>0</v>
      </c>
      <c r="C33" t="str">
        <f>VLOOKUP(Q33,'RS Products'!D:D,1,FALSE)</f>
        <v>400-22069</v>
      </c>
      <c r="D33">
        <v>57692</v>
      </c>
      <c r="E33" s="2" t="s">
        <v>189</v>
      </c>
      <c r="F33" t="s">
        <v>190</v>
      </c>
      <c r="G33" t="s">
        <v>191</v>
      </c>
      <c r="H33" t="s">
        <v>192</v>
      </c>
      <c r="K33" t="s">
        <v>205</v>
      </c>
      <c r="L33" t="s">
        <v>206</v>
      </c>
      <c r="M33" t="s">
        <v>21</v>
      </c>
      <c r="N33" t="s">
        <v>104</v>
      </c>
      <c r="O33" t="s">
        <v>207</v>
      </c>
      <c r="P33">
        <v>1</v>
      </c>
      <c r="Q33" t="s">
        <v>208</v>
      </c>
      <c r="R33" t="s">
        <v>209</v>
      </c>
      <c r="S33">
        <v>20</v>
      </c>
      <c r="T33" t="s">
        <v>72</v>
      </c>
      <c r="U33" t="s">
        <v>210</v>
      </c>
      <c r="V33" t="s">
        <v>211</v>
      </c>
      <c r="W33" t="s">
        <v>206</v>
      </c>
      <c r="X33">
        <v>0</v>
      </c>
      <c r="Y33">
        <v>0</v>
      </c>
      <c r="AP33">
        <v>0</v>
      </c>
      <c r="AQ33">
        <v>0</v>
      </c>
      <c r="AS33">
        <v>310</v>
      </c>
      <c r="AV33" t="s">
        <v>12</v>
      </c>
      <c r="BN33" t="s">
        <v>13</v>
      </c>
      <c r="CV33">
        <v>0</v>
      </c>
      <c r="CW33">
        <v>0</v>
      </c>
      <c r="CX33">
        <v>0</v>
      </c>
      <c r="CY33">
        <v>0</v>
      </c>
      <c r="CZ33">
        <v>0</v>
      </c>
      <c r="EO33">
        <v>0</v>
      </c>
      <c r="EP33">
        <v>0</v>
      </c>
      <c r="EQ33">
        <v>0</v>
      </c>
      <c r="ER33">
        <v>0</v>
      </c>
      <c r="ES33">
        <v>0</v>
      </c>
    </row>
    <row r="34" spans="1:149" x14ac:dyDescent="0.45">
      <c r="A34" t="s">
        <v>0</v>
      </c>
      <c r="C34" t="str">
        <f>VLOOKUP(Q34,'RS Products'!D:D,1,FALSE)</f>
        <v>400-31373</v>
      </c>
      <c r="D34">
        <v>57977</v>
      </c>
      <c r="E34" s="2" t="s">
        <v>212</v>
      </c>
      <c r="F34" t="s">
        <v>213</v>
      </c>
      <c r="G34" t="s">
        <v>214</v>
      </c>
      <c r="H34" t="s">
        <v>215</v>
      </c>
      <c r="J34" t="s">
        <v>216</v>
      </c>
      <c r="K34" t="s">
        <v>98</v>
      </c>
      <c r="L34" t="s">
        <v>217</v>
      </c>
      <c r="M34" t="s">
        <v>7</v>
      </c>
      <c r="N34" t="s">
        <v>34</v>
      </c>
      <c r="P34">
        <v>1</v>
      </c>
      <c r="Q34" t="s">
        <v>218</v>
      </c>
      <c r="R34" t="s">
        <v>218</v>
      </c>
      <c r="S34">
        <v>40</v>
      </c>
      <c r="T34" t="s">
        <v>72</v>
      </c>
      <c r="V34" t="s">
        <v>219</v>
      </c>
      <c r="X34">
        <v>0</v>
      </c>
      <c r="Y34">
        <v>0</v>
      </c>
      <c r="AL34" t="s">
        <v>220</v>
      </c>
      <c r="AP34">
        <v>0</v>
      </c>
      <c r="AQ34">
        <v>0</v>
      </c>
      <c r="AS34">
        <v>60.94</v>
      </c>
      <c r="AV34" t="s">
        <v>12</v>
      </c>
      <c r="BN34" t="s">
        <v>13</v>
      </c>
      <c r="CV34">
        <v>0</v>
      </c>
      <c r="CW34">
        <v>0</v>
      </c>
      <c r="CX34">
        <v>0</v>
      </c>
      <c r="CY34">
        <v>0</v>
      </c>
      <c r="CZ34">
        <v>0</v>
      </c>
      <c r="EO34">
        <v>0</v>
      </c>
      <c r="EP34">
        <v>0</v>
      </c>
      <c r="EQ34">
        <v>0</v>
      </c>
      <c r="ER34">
        <v>0</v>
      </c>
      <c r="ES34">
        <v>0</v>
      </c>
    </row>
    <row r="35" spans="1:149" x14ac:dyDescent="0.45">
      <c r="A35" t="s">
        <v>0</v>
      </c>
      <c r="C35" t="str">
        <f>VLOOKUP(Q35,'RS Products'!D:D,1,FALSE)</f>
        <v>400-32109</v>
      </c>
      <c r="D35">
        <v>57899</v>
      </c>
      <c r="E35" s="2" t="s">
        <v>212</v>
      </c>
      <c r="F35" t="s">
        <v>213</v>
      </c>
      <c r="G35" t="s">
        <v>214</v>
      </c>
      <c r="H35" t="s">
        <v>215</v>
      </c>
      <c r="J35" t="s">
        <v>216</v>
      </c>
      <c r="K35" t="s">
        <v>123</v>
      </c>
      <c r="L35" t="s">
        <v>217</v>
      </c>
      <c r="M35" t="s">
        <v>7</v>
      </c>
      <c r="N35" t="s">
        <v>34</v>
      </c>
      <c r="P35">
        <v>1</v>
      </c>
      <c r="Q35" t="s">
        <v>221</v>
      </c>
      <c r="R35" t="s">
        <v>221</v>
      </c>
      <c r="S35">
        <v>56</v>
      </c>
      <c r="T35" t="s">
        <v>72</v>
      </c>
      <c r="V35" t="s">
        <v>222</v>
      </c>
      <c r="X35">
        <v>0</v>
      </c>
      <c r="Y35">
        <v>0</v>
      </c>
      <c r="AL35" t="s">
        <v>220</v>
      </c>
      <c r="AP35">
        <v>0</v>
      </c>
      <c r="AQ35">
        <v>0</v>
      </c>
      <c r="AS35">
        <v>6.35</v>
      </c>
      <c r="AV35" t="s">
        <v>12</v>
      </c>
      <c r="AW35" t="s">
        <v>118</v>
      </c>
      <c r="BN35" t="s">
        <v>13</v>
      </c>
      <c r="CV35">
        <v>0</v>
      </c>
      <c r="CW35">
        <v>0</v>
      </c>
      <c r="CX35">
        <v>0</v>
      </c>
      <c r="CY35">
        <v>0</v>
      </c>
      <c r="CZ35">
        <v>0</v>
      </c>
      <c r="EO35">
        <v>0</v>
      </c>
      <c r="EP35">
        <v>0</v>
      </c>
      <c r="EQ35">
        <v>0</v>
      </c>
      <c r="ER35">
        <v>0</v>
      </c>
      <c r="ES35">
        <v>0</v>
      </c>
    </row>
    <row r="36" spans="1:149" x14ac:dyDescent="0.45">
      <c r="A36" t="s">
        <v>0</v>
      </c>
      <c r="C36" t="str">
        <f>VLOOKUP(Q36,'RS Products'!D:D,1,FALSE)</f>
        <v>400-32153</v>
      </c>
      <c r="D36">
        <v>57626</v>
      </c>
      <c r="E36" s="2" t="s">
        <v>212</v>
      </c>
      <c r="F36" t="s">
        <v>213</v>
      </c>
      <c r="G36" t="s">
        <v>214</v>
      </c>
      <c r="H36" t="s">
        <v>215</v>
      </c>
      <c r="J36" t="s">
        <v>216</v>
      </c>
      <c r="K36" t="s">
        <v>223</v>
      </c>
      <c r="L36" t="s">
        <v>217</v>
      </c>
      <c r="M36" t="s">
        <v>7</v>
      </c>
      <c r="N36" t="s">
        <v>34</v>
      </c>
      <c r="P36">
        <v>1</v>
      </c>
      <c r="Q36" t="s">
        <v>224</v>
      </c>
      <c r="R36" t="s">
        <v>224</v>
      </c>
      <c r="S36">
        <v>168</v>
      </c>
      <c r="T36" t="s">
        <v>72</v>
      </c>
      <c r="V36" t="s">
        <v>225</v>
      </c>
      <c r="X36">
        <v>0</v>
      </c>
      <c r="Y36">
        <v>0</v>
      </c>
      <c r="AL36" t="s">
        <v>220</v>
      </c>
      <c r="AP36">
        <v>0</v>
      </c>
      <c r="AQ36">
        <v>0</v>
      </c>
      <c r="AS36">
        <v>8</v>
      </c>
      <c r="AV36" t="s">
        <v>12</v>
      </c>
      <c r="AW36" t="s">
        <v>118</v>
      </c>
      <c r="BN36" t="s">
        <v>13</v>
      </c>
      <c r="CV36">
        <v>0</v>
      </c>
      <c r="CW36">
        <v>0</v>
      </c>
      <c r="CX36">
        <v>0</v>
      </c>
      <c r="CY36">
        <v>0</v>
      </c>
      <c r="CZ36">
        <v>0</v>
      </c>
      <c r="EO36">
        <v>0</v>
      </c>
      <c r="EP36">
        <v>0</v>
      </c>
      <c r="EQ36">
        <v>0</v>
      </c>
      <c r="ER36">
        <v>0</v>
      </c>
      <c r="ES36">
        <v>0</v>
      </c>
    </row>
    <row r="37" spans="1:149" x14ac:dyDescent="0.45">
      <c r="A37" t="s">
        <v>0</v>
      </c>
      <c r="C37" t="str">
        <f>VLOOKUP(Q37,'RS Products'!D:D,1,FALSE)</f>
        <v>400-32963</v>
      </c>
      <c r="D37">
        <v>57626</v>
      </c>
      <c r="E37" s="2" t="s">
        <v>212</v>
      </c>
      <c r="F37" t="s">
        <v>213</v>
      </c>
      <c r="G37" t="s">
        <v>214</v>
      </c>
      <c r="H37" t="s">
        <v>215</v>
      </c>
      <c r="J37" t="s">
        <v>216</v>
      </c>
      <c r="K37" t="s">
        <v>223</v>
      </c>
      <c r="L37" t="s">
        <v>217</v>
      </c>
      <c r="M37" t="s">
        <v>7</v>
      </c>
      <c r="N37" t="s">
        <v>34</v>
      </c>
      <c r="P37">
        <v>2</v>
      </c>
      <c r="Q37" t="s">
        <v>226</v>
      </c>
      <c r="R37" t="s">
        <v>226</v>
      </c>
      <c r="S37">
        <v>60</v>
      </c>
      <c r="T37" t="s">
        <v>72</v>
      </c>
      <c r="V37" t="s">
        <v>227</v>
      </c>
      <c r="X37">
        <v>0</v>
      </c>
      <c r="Y37">
        <v>0</v>
      </c>
      <c r="AL37" t="s">
        <v>220</v>
      </c>
      <c r="AP37">
        <v>0</v>
      </c>
      <c r="AQ37">
        <v>0</v>
      </c>
      <c r="AS37">
        <v>57.77</v>
      </c>
      <c r="AV37" t="s">
        <v>12</v>
      </c>
      <c r="BN37" t="s">
        <v>13</v>
      </c>
      <c r="CV37">
        <v>0</v>
      </c>
      <c r="CW37">
        <v>0</v>
      </c>
      <c r="CX37">
        <v>0</v>
      </c>
      <c r="CY37">
        <v>0</v>
      </c>
      <c r="CZ37">
        <v>0</v>
      </c>
      <c r="EO37">
        <v>0</v>
      </c>
      <c r="EP37">
        <v>0</v>
      </c>
      <c r="EQ37">
        <v>0</v>
      </c>
      <c r="ER37">
        <v>0</v>
      </c>
      <c r="ES37">
        <v>0</v>
      </c>
    </row>
    <row r="38" spans="1:149" x14ac:dyDescent="0.45">
      <c r="A38" t="s">
        <v>0</v>
      </c>
      <c r="C38" t="str">
        <f>VLOOKUP(Q38,'RS Products'!D:D,1,FALSE)</f>
        <v>400-33655</v>
      </c>
      <c r="D38">
        <v>58046</v>
      </c>
      <c r="E38" s="2" t="s">
        <v>228</v>
      </c>
      <c r="F38" t="s">
        <v>229</v>
      </c>
      <c r="G38" t="s">
        <v>230</v>
      </c>
      <c r="H38" t="s">
        <v>231</v>
      </c>
      <c r="J38" t="s">
        <v>232</v>
      </c>
      <c r="K38" t="s">
        <v>158</v>
      </c>
      <c r="L38" t="s">
        <v>233</v>
      </c>
      <c r="M38" t="s">
        <v>21</v>
      </c>
      <c r="N38" t="s">
        <v>34</v>
      </c>
      <c r="O38" t="s">
        <v>234</v>
      </c>
      <c r="P38">
        <v>1</v>
      </c>
      <c r="Q38" t="s">
        <v>235</v>
      </c>
      <c r="R38" t="s">
        <v>236</v>
      </c>
      <c r="S38">
        <v>4</v>
      </c>
      <c r="T38" t="s">
        <v>72</v>
      </c>
      <c r="V38" t="s">
        <v>237</v>
      </c>
      <c r="X38">
        <v>0</v>
      </c>
      <c r="Y38">
        <v>0</v>
      </c>
      <c r="AL38" t="s">
        <v>238</v>
      </c>
      <c r="AP38">
        <v>0</v>
      </c>
      <c r="AQ38">
        <v>0</v>
      </c>
      <c r="AS38">
        <v>125.66</v>
      </c>
      <c r="AV38" t="s">
        <v>12</v>
      </c>
      <c r="BN38" t="s">
        <v>13</v>
      </c>
      <c r="CV38">
        <v>0</v>
      </c>
      <c r="CW38">
        <v>0</v>
      </c>
      <c r="CX38">
        <v>0</v>
      </c>
      <c r="CY38">
        <v>0</v>
      </c>
      <c r="CZ38">
        <v>0</v>
      </c>
      <c r="EO38">
        <v>0</v>
      </c>
      <c r="EP38">
        <v>0</v>
      </c>
      <c r="EQ38">
        <v>0</v>
      </c>
      <c r="ER38">
        <v>0</v>
      </c>
      <c r="ES38">
        <v>0</v>
      </c>
    </row>
    <row r="39" spans="1:149" x14ac:dyDescent="0.45">
      <c r="A39" t="s">
        <v>0</v>
      </c>
      <c r="C39" t="str">
        <f>VLOOKUP(Q39,'RS Products'!D:D,1,FALSE)</f>
        <v>400-33656</v>
      </c>
      <c r="D39">
        <v>58046</v>
      </c>
      <c r="E39" s="2" t="s">
        <v>228</v>
      </c>
      <c r="F39" t="s">
        <v>229</v>
      </c>
      <c r="G39" t="s">
        <v>230</v>
      </c>
      <c r="H39" t="s">
        <v>231</v>
      </c>
      <c r="J39" t="s">
        <v>232</v>
      </c>
      <c r="K39" t="s">
        <v>158</v>
      </c>
      <c r="L39" t="s">
        <v>233</v>
      </c>
      <c r="M39" t="s">
        <v>21</v>
      </c>
      <c r="N39" t="s">
        <v>34</v>
      </c>
      <c r="O39" t="s">
        <v>234</v>
      </c>
      <c r="P39">
        <v>2</v>
      </c>
      <c r="Q39" t="s">
        <v>239</v>
      </c>
      <c r="R39" t="s">
        <v>240</v>
      </c>
      <c r="S39">
        <v>4</v>
      </c>
      <c r="T39" t="s">
        <v>72</v>
      </c>
      <c r="V39" t="s">
        <v>241</v>
      </c>
      <c r="X39">
        <v>0</v>
      </c>
      <c r="Y39">
        <v>0</v>
      </c>
      <c r="AL39" t="s">
        <v>238</v>
      </c>
      <c r="AP39">
        <v>0</v>
      </c>
      <c r="AQ39">
        <v>0</v>
      </c>
      <c r="AS39">
        <v>125.66</v>
      </c>
      <c r="AV39" t="s">
        <v>12</v>
      </c>
      <c r="BN39" t="s">
        <v>13</v>
      </c>
      <c r="CV39">
        <v>0</v>
      </c>
      <c r="CW39">
        <v>0</v>
      </c>
      <c r="CX39">
        <v>0</v>
      </c>
      <c r="CY39">
        <v>0</v>
      </c>
      <c r="CZ39">
        <v>0</v>
      </c>
      <c r="EO39">
        <v>0</v>
      </c>
      <c r="EP39">
        <v>0</v>
      </c>
      <c r="EQ39">
        <v>0</v>
      </c>
      <c r="ER39">
        <v>0</v>
      </c>
      <c r="ES39">
        <v>0</v>
      </c>
    </row>
    <row r="40" spans="1:149" x14ac:dyDescent="0.45">
      <c r="A40" t="s">
        <v>0</v>
      </c>
      <c r="C40" t="str">
        <f>VLOOKUP(Q40,'RS Products'!D:D,1,FALSE)</f>
        <v>400-41303</v>
      </c>
      <c r="D40">
        <v>57899</v>
      </c>
      <c r="E40" s="2" t="s">
        <v>212</v>
      </c>
      <c r="F40" t="s">
        <v>213</v>
      </c>
      <c r="G40" t="s">
        <v>214</v>
      </c>
      <c r="H40" t="s">
        <v>215</v>
      </c>
      <c r="J40" t="s">
        <v>216</v>
      </c>
      <c r="K40" t="s">
        <v>123</v>
      </c>
      <c r="L40" t="s">
        <v>217</v>
      </c>
      <c r="M40" t="s">
        <v>7</v>
      </c>
      <c r="N40" t="s">
        <v>34</v>
      </c>
      <c r="P40">
        <v>3</v>
      </c>
      <c r="Q40" t="s">
        <v>242</v>
      </c>
      <c r="R40" t="s">
        <v>242</v>
      </c>
      <c r="S40">
        <v>22</v>
      </c>
      <c r="T40" t="s">
        <v>72</v>
      </c>
      <c r="V40" t="s">
        <v>243</v>
      </c>
      <c r="X40">
        <v>0</v>
      </c>
      <c r="Y40">
        <v>0</v>
      </c>
      <c r="AL40" t="s">
        <v>220</v>
      </c>
      <c r="AP40">
        <v>0</v>
      </c>
      <c r="AQ40">
        <v>0</v>
      </c>
      <c r="AS40">
        <v>18.8</v>
      </c>
      <c r="AV40" t="s">
        <v>12</v>
      </c>
      <c r="AW40" t="s">
        <v>118</v>
      </c>
      <c r="BN40" t="s">
        <v>13</v>
      </c>
      <c r="CV40">
        <v>0</v>
      </c>
      <c r="CW40">
        <v>0</v>
      </c>
      <c r="CX40">
        <v>0</v>
      </c>
      <c r="CY40">
        <v>0</v>
      </c>
      <c r="CZ40">
        <v>0</v>
      </c>
      <c r="EO40">
        <v>0</v>
      </c>
      <c r="EP40">
        <v>0</v>
      </c>
      <c r="EQ40">
        <v>0</v>
      </c>
      <c r="ER40">
        <v>0</v>
      </c>
      <c r="ES40">
        <v>0</v>
      </c>
    </row>
    <row r="41" spans="1:149" x14ac:dyDescent="0.45">
      <c r="A41" t="s">
        <v>0</v>
      </c>
      <c r="C41" t="str">
        <f>VLOOKUP(Q41,'RS Products'!D:D,1,FALSE)</f>
        <v>400-50018</v>
      </c>
      <c r="D41">
        <v>57740</v>
      </c>
      <c r="E41" s="2" t="s">
        <v>244</v>
      </c>
      <c r="F41" t="s">
        <v>245</v>
      </c>
      <c r="G41" t="s">
        <v>246</v>
      </c>
      <c r="H41" t="s">
        <v>247</v>
      </c>
      <c r="J41" t="s">
        <v>248</v>
      </c>
      <c r="K41" t="s">
        <v>249</v>
      </c>
      <c r="L41" t="s">
        <v>158</v>
      </c>
      <c r="M41" t="s">
        <v>7</v>
      </c>
      <c r="N41" t="s">
        <v>250</v>
      </c>
      <c r="P41">
        <v>1</v>
      </c>
      <c r="Q41" t="s">
        <v>251</v>
      </c>
      <c r="R41" t="s">
        <v>252</v>
      </c>
      <c r="S41">
        <v>3</v>
      </c>
      <c r="T41" t="s">
        <v>72</v>
      </c>
      <c r="V41" t="s">
        <v>253</v>
      </c>
      <c r="X41">
        <v>0</v>
      </c>
      <c r="Y41">
        <v>0</v>
      </c>
      <c r="AL41" t="s">
        <v>254</v>
      </c>
      <c r="AN41" t="s">
        <v>255</v>
      </c>
      <c r="AO41" t="s">
        <v>252</v>
      </c>
      <c r="AP41">
        <v>0</v>
      </c>
      <c r="AQ41">
        <v>0</v>
      </c>
      <c r="AS41">
        <v>1191.2</v>
      </c>
      <c r="AT41" t="s">
        <v>256</v>
      </c>
      <c r="AV41" t="s">
        <v>12</v>
      </c>
      <c r="AW41" t="s">
        <v>257</v>
      </c>
      <c r="BN41" t="s">
        <v>13</v>
      </c>
      <c r="CV41">
        <v>0</v>
      </c>
      <c r="CW41">
        <v>0</v>
      </c>
      <c r="CX41">
        <v>0</v>
      </c>
      <c r="CY41">
        <v>0</v>
      </c>
      <c r="CZ41">
        <v>0</v>
      </c>
      <c r="EO41">
        <v>0</v>
      </c>
      <c r="EP41">
        <v>0</v>
      </c>
      <c r="EQ41">
        <v>0</v>
      </c>
      <c r="ER41">
        <v>0</v>
      </c>
      <c r="ES41">
        <v>0</v>
      </c>
    </row>
    <row r="42" spans="1:149" x14ac:dyDescent="0.45">
      <c r="A42" t="s">
        <v>0</v>
      </c>
      <c r="C42" t="e">
        <f>VLOOKUP(Q42,'RS Products'!D:D,1,FALSE)</f>
        <v>#N/A</v>
      </c>
      <c r="D42">
        <v>57990</v>
      </c>
      <c r="E42" s="2" t="s">
        <v>244</v>
      </c>
      <c r="F42" t="s">
        <v>245</v>
      </c>
      <c r="G42" t="s">
        <v>246</v>
      </c>
      <c r="H42" t="s">
        <v>247</v>
      </c>
      <c r="J42" t="s">
        <v>248</v>
      </c>
      <c r="K42" t="s">
        <v>99</v>
      </c>
      <c r="L42" t="s">
        <v>258</v>
      </c>
      <c r="M42" t="s">
        <v>21</v>
      </c>
      <c r="N42" t="s">
        <v>250</v>
      </c>
      <c r="O42" t="s">
        <v>259</v>
      </c>
      <c r="P42">
        <v>1</v>
      </c>
      <c r="Q42" t="s">
        <v>260</v>
      </c>
      <c r="R42" t="s">
        <v>261</v>
      </c>
      <c r="S42">
        <v>1</v>
      </c>
      <c r="T42" t="s">
        <v>72</v>
      </c>
      <c r="U42" t="s">
        <v>261</v>
      </c>
    </row>
    <row r="43" spans="1:149" x14ac:dyDescent="0.45">
      <c r="A43" t="s">
        <v>262</v>
      </c>
      <c r="C43" t="e">
        <f>VLOOKUP(Q43,'RS Products'!D:D,1,FALSE)</f>
        <v>#N/A</v>
      </c>
    </row>
    <row r="44" spans="1:149" x14ac:dyDescent="0.45">
      <c r="A44" t="s">
        <v>263</v>
      </c>
      <c r="B44" t="s">
        <v>264</v>
      </c>
      <c r="C44" t="e">
        <f>VLOOKUP(Q44,'RS Products'!D:D,1,FALSE)</f>
        <v>#N/A</v>
      </c>
      <c r="D44" t="s">
        <v>265</v>
      </c>
      <c r="E44" s="2" t="s">
        <v>266</v>
      </c>
      <c r="F44" t="s">
        <v>267</v>
      </c>
      <c r="H44">
        <v>0</v>
      </c>
      <c r="I44">
        <v>0</v>
      </c>
      <c r="V44" t="s">
        <v>254</v>
      </c>
      <c r="Z44">
        <v>0</v>
      </c>
      <c r="AA44">
        <v>0</v>
      </c>
      <c r="AC44">
        <v>1050.1400000000001</v>
      </c>
      <c r="AD44" t="s">
        <v>256</v>
      </c>
      <c r="AF44" t="s">
        <v>12</v>
      </c>
      <c r="AX44" t="s">
        <v>13</v>
      </c>
      <c r="CF44">
        <v>0</v>
      </c>
      <c r="CG44">
        <v>0</v>
      </c>
      <c r="CH44">
        <v>0</v>
      </c>
      <c r="CI44">
        <v>0</v>
      </c>
      <c r="CJ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49" x14ac:dyDescent="0.45">
      <c r="A45" t="s">
        <v>0</v>
      </c>
      <c r="C45" t="e">
        <f>VLOOKUP(Q45,'RS Products'!D:D,1,FALSE)</f>
        <v>#N/A</v>
      </c>
      <c r="D45">
        <v>57928</v>
      </c>
      <c r="E45" s="2" t="s">
        <v>268</v>
      </c>
      <c r="F45" t="s">
        <v>269</v>
      </c>
      <c r="G45" t="s">
        <v>270</v>
      </c>
      <c r="H45" t="s">
        <v>271</v>
      </c>
      <c r="J45" t="s">
        <v>272</v>
      </c>
      <c r="K45" t="s">
        <v>273</v>
      </c>
      <c r="L45" t="s">
        <v>274</v>
      </c>
      <c r="M45" t="s">
        <v>21</v>
      </c>
      <c r="O45" t="s">
        <v>275</v>
      </c>
      <c r="P45">
        <v>1</v>
      </c>
      <c r="Q45" t="s">
        <v>276</v>
      </c>
      <c r="R45" t="s">
        <v>276</v>
      </c>
      <c r="S45">
        <v>3</v>
      </c>
      <c r="T45" t="s">
        <v>72</v>
      </c>
      <c r="U45" t="s">
        <v>277</v>
      </c>
    </row>
    <row r="46" spans="1:149" x14ac:dyDescent="0.45">
      <c r="A46" t="s">
        <v>278</v>
      </c>
      <c r="C46" t="e">
        <f>VLOOKUP(Q46,'RS Products'!D:D,1,FALSE)</f>
        <v>#N/A</v>
      </c>
    </row>
    <row r="47" spans="1:149" x14ac:dyDescent="0.45">
      <c r="A47" t="s">
        <v>279</v>
      </c>
      <c r="C47" t="e">
        <f>VLOOKUP(Q47,'RS Products'!D:D,1,FALSE)</f>
        <v>#N/A</v>
      </c>
    </row>
    <row r="48" spans="1:149" x14ac:dyDescent="0.45">
      <c r="A48" t="s">
        <v>280</v>
      </c>
      <c r="C48" t="e">
        <f>VLOOKUP(Q48,'RS Products'!D:D,1,FALSE)</f>
        <v>#N/A</v>
      </c>
    </row>
    <row r="49" spans="1:149" x14ac:dyDescent="0.45">
      <c r="A49" t="s">
        <v>281</v>
      </c>
      <c r="C49" t="e">
        <f>VLOOKUP(Q49,'RS Products'!D:D,1,FALSE)</f>
        <v>#N/A</v>
      </c>
    </row>
    <row r="50" spans="1:149" x14ac:dyDescent="0.45">
      <c r="A50" t="s">
        <v>282</v>
      </c>
      <c r="B50" t="s">
        <v>283</v>
      </c>
      <c r="C50" t="e">
        <f>VLOOKUP(Q50,'RS Products'!D:D,1,FALSE)</f>
        <v>#N/A</v>
      </c>
      <c r="E50" s="2">
        <v>0</v>
      </c>
      <c r="F50">
        <v>0</v>
      </c>
      <c r="S50" t="s">
        <v>284</v>
      </c>
      <c r="T50" t="s">
        <v>285</v>
      </c>
      <c r="W50">
        <v>0</v>
      </c>
      <c r="X50">
        <v>0</v>
      </c>
      <c r="Z50">
        <v>2890.83</v>
      </c>
      <c r="AC50" t="s">
        <v>12</v>
      </c>
      <c r="AU50" t="s">
        <v>13</v>
      </c>
      <c r="CC50">
        <v>0</v>
      </c>
      <c r="CD50">
        <v>0</v>
      </c>
      <c r="CE50">
        <v>0</v>
      </c>
      <c r="CF50">
        <v>0</v>
      </c>
      <c r="CG50">
        <v>0</v>
      </c>
      <c r="DV50">
        <v>0</v>
      </c>
      <c r="DW50">
        <v>0</v>
      </c>
      <c r="DX50">
        <v>0</v>
      </c>
      <c r="DY50">
        <v>0</v>
      </c>
      <c r="DZ50">
        <v>0</v>
      </c>
    </row>
    <row r="51" spans="1:149" x14ac:dyDescent="0.45">
      <c r="A51" t="s">
        <v>0</v>
      </c>
      <c r="C51" t="str">
        <f>VLOOKUP(Q51,'RS Products'!D:D,1,FALSE)</f>
        <v>400-60198</v>
      </c>
      <c r="D51">
        <v>58020</v>
      </c>
      <c r="E51" s="2" t="s">
        <v>286</v>
      </c>
      <c r="F51" t="s">
        <v>287</v>
      </c>
      <c r="G51" t="s">
        <v>288</v>
      </c>
      <c r="H51" t="s">
        <v>289</v>
      </c>
      <c r="K51" t="s">
        <v>119</v>
      </c>
      <c r="L51" t="s">
        <v>180</v>
      </c>
      <c r="M51" t="s">
        <v>7</v>
      </c>
      <c r="P51">
        <v>1</v>
      </c>
      <c r="Q51" t="s">
        <v>290</v>
      </c>
      <c r="R51" t="s">
        <v>290</v>
      </c>
      <c r="S51">
        <v>200</v>
      </c>
      <c r="T51" t="s">
        <v>72</v>
      </c>
      <c r="V51" t="s">
        <v>291</v>
      </c>
      <c r="X51">
        <v>0</v>
      </c>
      <c r="Y51">
        <v>0</v>
      </c>
      <c r="AP51">
        <v>0</v>
      </c>
      <c r="AQ51">
        <v>0</v>
      </c>
      <c r="AS51">
        <v>3.21</v>
      </c>
      <c r="AV51" t="s">
        <v>12</v>
      </c>
      <c r="BN51" t="s">
        <v>13</v>
      </c>
      <c r="CV51">
        <v>0</v>
      </c>
      <c r="CW51">
        <v>0</v>
      </c>
      <c r="CX51">
        <v>0</v>
      </c>
      <c r="CY51">
        <v>0</v>
      </c>
      <c r="CZ51">
        <v>0</v>
      </c>
      <c r="EO51">
        <v>0</v>
      </c>
      <c r="EP51">
        <v>0</v>
      </c>
      <c r="EQ51">
        <v>0</v>
      </c>
      <c r="ER51">
        <v>0</v>
      </c>
      <c r="ES51">
        <v>0</v>
      </c>
    </row>
    <row r="52" spans="1:149" x14ac:dyDescent="0.45">
      <c r="A52" t="s">
        <v>0</v>
      </c>
      <c r="C52" t="str">
        <f>VLOOKUP(Q52,'RS Products'!D:D,1,FALSE)</f>
        <v>400-60199</v>
      </c>
      <c r="D52">
        <v>58086</v>
      </c>
      <c r="E52" s="2" t="s">
        <v>286</v>
      </c>
      <c r="F52" t="s">
        <v>287</v>
      </c>
      <c r="G52" t="s">
        <v>288</v>
      </c>
      <c r="H52" t="s">
        <v>289</v>
      </c>
      <c r="K52" t="s">
        <v>5</v>
      </c>
      <c r="L52" t="s">
        <v>274</v>
      </c>
      <c r="M52" t="s">
        <v>7</v>
      </c>
      <c r="P52">
        <v>1</v>
      </c>
      <c r="Q52" t="s">
        <v>292</v>
      </c>
      <c r="R52" t="s">
        <v>292</v>
      </c>
      <c r="S52">
        <v>300</v>
      </c>
      <c r="T52" t="s">
        <v>72</v>
      </c>
      <c r="V52" t="s">
        <v>293</v>
      </c>
      <c r="X52">
        <v>0</v>
      </c>
      <c r="Y52">
        <v>0</v>
      </c>
      <c r="AP52">
        <v>0</v>
      </c>
      <c r="AQ52">
        <v>0</v>
      </c>
      <c r="AS52">
        <v>3.66</v>
      </c>
      <c r="AV52" t="s">
        <v>12</v>
      </c>
      <c r="BN52" t="s">
        <v>13</v>
      </c>
      <c r="CV52">
        <v>0</v>
      </c>
      <c r="CW52">
        <v>0</v>
      </c>
      <c r="CX52">
        <v>0</v>
      </c>
      <c r="CY52">
        <v>0</v>
      </c>
      <c r="CZ52">
        <v>0</v>
      </c>
      <c r="EO52">
        <v>0</v>
      </c>
      <c r="EP52">
        <v>0</v>
      </c>
      <c r="EQ52">
        <v>0</v>
      </c>
      <c r="ER52">
        <v>0</v>
      </c>
      <c r="ES52">
        <v>0</v>
      </c>
    </row>
    <row r="53" spans="1:149" x14ac:dyDescent="0.45">
      <c r="A53" t="s">
        <v>0</v>
      </c>
      <c r="C53" t="str">
        <f>VLOOKUP(Q53,'RS Products'!D:D,1,FALSE)</f>
        <v>400-60201</v>
      </c>
      <c r="D53">
        <v>58025</v>
      </c>
      <c r="E53" s="2" t="s">
        <v>228</v>
      </c>
      <c r="F53" t="s">
        <v>229</v>
      </c>
      <c r="G53" t="s">
        <v>230</v>
      </c>
      <c r="H53" t="s">
        <v>231</v>
      </c>
      <c r="J53" t="s">
        <v>232</v>
      </c>
      <c r="K53" t="s">
        <v>119</v>
      </c>
      <c r="L53" t="s">
        <v>294</v>
      </c>
      <c r="M53" t="s">
        <v>7</v>
      </c>
      <c r="N53" t="s">
        <v>34</v>
      </c>
      <c r="P53">
        <v>1</v>
      </c>
      <c r="Q53" t="s">
        <v>295</v>
      </c>
      <c r="R53" t="s">
        <v>296</v>
      </c>
      <c r="S53">
        <v>100</v>
      </c>
      <c r="T53" t="s">
        <v>72</v>
      </c>
      <c r="V53" t="s">
        <v>297</v>
      </c>
      <c r="X53">
        <v>0</v>
      </c>
      <c r="Y53">
        <v>0</v>
      </c>
      <c r="AL53" t="s">
        <v>238</v>
      </c>
      <c r="AP53">
        <v>0</v>
      </c>
      <c r="AQ53">
        <v>0</v>
      </c>
      <c r="AS53">
        <v>2.5</v>
      </c>
      <c r="AV53" t="s">
        <v>12</v>
      </c>
      <c r="BN53" t="s">
        <v>13</v>
      </c>
      <c r="CV53">
        <v>0</v>
      </c>
      <c r="CW53">
        <v>0</v>
      </c>
      <c r="CX53">
        <v>0</v>
      </c>
      <c r="CY53">
        <v>0</v>
      </c>
      <c r="CZ53">
        <v>0</v>
      </c>
      <c r="EO53">
        <v>0</v>
      </c>
      <c r="EP53">
        <v>0</v>
      </c>
      <c r="EQ53">
        <v>0</v>
      </c>
      <c r="ER53">
        <v>0</v>
      </c>
      <c r="ES53">
        <v>0</v>
      </c>
    </row>
    <row r="54" spans="1:149" x14ac:dyDescent="0.45">
      <c r="A54" t="s">
        <v>0</v>
      </c>
      <c r="C54" t="str">
        <f>VLOOKUP(Q54,'RS Products'!D:D,1,FALSE)</f>
        <v>400-60228</v>
      </c>
      <c r="D54">
        <v>56029</v>
      </c>
      <c r="E54" s="2" t="s">
        <v>298</v>
      </c>
      <c r="F54" t="s">
        <v>299</v>
      </c>
      <c r="G54" t="s">
        <v>300</v>
      </c>
      <c r="H54" t="s">
        <v>301</v>
      </c>
      <c r="J54" t="s">
        <v>302</v>
      </c>
      <c r="K54" t="s">
        <v>303</v>
      </c>
      <c r="L54" t="s">
        <v>304</v>
      </c>
      <c r="M54" t="s">
        <v>21</v>
      </c>
      <c r="N54" t="s">
        <v>250</v>
      </c>
      <c r="P54">
        <v>1</v>
      </c>
      <c r="Q54" t="s">
        <v>305</v>
      </c>
      <c r="R54">
        <v>6025</v>
      </c>
      <c r="S54">
        <v>60</v>
      </c>
      <c r="T54" t="s">
        <v>72</v>
      </c>
      <c r="V54" t="s">
        <v>306</v>
      </c>
      <c r="W54" t="s">
        <v>307</v>
      </c>
      <c r="X54">
        <v>40</v>
      </c>
      <c r="Y54">
        <v>0</v>
      </c>
      <c r="AL54" t="s">
        <v>308</v>
      </c>
      <c r="AP54">
        <v>0</v>
      </c>
      <c r="AQ54">
        <v>0</v>
      </c>
      <c r="AS54">
        <v>1795</v>
      </c>
      <c r="AV54" t="s">
        <v>12</v>
      </c>
      <c r="BN54" t="s">
        <v>13</v>
      </c>
      <c r="CV54">
        <v>0</v>
      </c>
      <c r="CW54">
        <v>0</v>
      </c>
      <c r="CX54">
        <v>0</v>
      </c>
      <c r="CY54">
        <v>0</v>
      </c>
      <c r="CZ54">
        <v>0</v>
      </c>
      <c r="EO54">
        <v>0</v>
      </c>
      <c r="EP54">
        <v>0</v>
      </c>
      <c r="EQ54">
        <v>0</v>
      </c>
      <c r="ER54">
        <v>0</v>
      </c>
      <c r="ES54">
        <v>0</v>
      </c>
    </row>
    <row r="55" spans="1:149" x14ac:dyDescent="0.45">
      <c r="A55" t="s">
        <v>0</v>
      </c>
      <c r="C55" t="str">
        <f>VLOOKUP(Q55,'RS Products'!D:D,1,FALSE)</f>
        <v>400-60228</v>
      </c>
      <c r="D55">
        <v>58051</v>
      </c>
      <c r="E55" s="2" t="s">
        <v>298</v>
      </c>
      <c r="F55" t="s">
        <v>299</v>
      </c>
      <c r="G55" t="s">
        <v>300</v>
      </c>
      <c r="H55" t="s">
        <v>301</v>
      </c>
      <c r="J55" t="s">
        <v>302</v>
      </c>
      <c r="K55" t="s">
        <v>158</v>
      </c>
      <c r="L55" t="s">
        <v>309</v>
      </c>
      <c r="M55" t="s">
        <v>21</v>
      </c>
      <c r="N55" t="s">
        <v>250</v>
      </c>
      <c r="P55">
        <v>1</v>
      </c>
      <c r="Q55" t="s">
        <v>305</v>
      </c>
      <c r="R55">
        <v>6025</v>
      </c>
      <c r="S55">
        <v>60</v>
      </c>
      <c r="T55" t="s">
        <v>72</v>
      </c>
      <c r="V55" t="s">
        <v>306</v>
      </c>
      <c r="W55" t="s">
        <v>309</v>
      </c>
      <c r="X55">
        <v>0</v>
      </c>
      <c r="Y55">
        <v>0</v>
      </c>
      <c r="AL55" t="s">
        <v>308</v>
      </c>
      <c r="AP55">
        <v>0</v>
      </c>
      <c r="AQ55">
        <v>0</v>
      </c>
      <c r="AS55">
        <v>1795</v>
      </c>
      <c r="AV55" t="s">
        <v>12</v>
      </c>
      <c r="BN55" t="s">
        <v>13</v>
      </c>
      <c r="CV55">
        <v>0</v>
      </c>
      <c r="CW55">
        <v>0</v>
      </c>
      <c r="CX55">
        <v>0</v>
      </c>
      <c r="CY55">
        <v>0</v>
      </c>
      <c r="CZ55">
        <v>0</v>
      </c>
      <c r="EO55">
        <v>0</v>
      </c>
      <c r="EP55">
        <v>0</v>
      </c>
      <c r="EQ55">
        <v>0</v>
      </c>
      <c r="ER55">
        <v>0</v>
      </c>
      <c r="ES55">
        <v>0</v>
      </c>
    </row>
    <row r="56" spans="1:149" x14ac:dyDescent="0.45">
      <c r="A56" t="s">
        <v>0</v>
      </c>
      <c r="C56" t="str">
        <f>VLOOKUP(Q56,'RS Products'!D:D,1,FALSE)</f>
        <v>400-60256</v>
      </c>
      <c r="D56">
        <v>57952</v>
      </c>
      <c r="E56" s="2" t="s">
        <v>310</v>
      </c>
      <c r="F56" t="s">
        <v>311</v>
      </c>
      <c r="K56" t="s">
        <v>312</v>
      </c>
      <c r="L56" t="s">
        <v>313</v>
      </c>
      <c r="M56" t="s">
        <v>7</v>
      </c>
      <c r="P56">
        <v>1</v>
      </c>
      <c r="Q56" t="s">
        <v>314</v>
      </c>
      <c r="R56" t="s">
        <v>314</v>
      </c>
      <c r="S56">
        <v>200</v>
      </c>
      <c r="T56" t="s">
        <v>72</v>
      </c>
      <c r="V56" t="s">
        <v>315</v>
      </c>
      <c r="X56">
        <v>0</v>
      </c>
      <c r="Y56">
        <v>0</v>
      </c>
      <c r="AP56">
        <v>0</v>
      </c>
      <c r="AQ56">
        <v>0</v>
      </c>
      <c r="AS56">
        <v>4.125</v>
      </c>
      <c r="AV56" t="s">
        <v>12</v>
      </c>
      <c r="AW56" t="s">
        <v>316</v>
      </c>
      <c r="BN56" t="s">
        <v>13</v>
      </c>
      <c r="CV56">
        <v>0</v>
      </c>
      <c r="CW56">
        <v>0</v>
      </c>
      <c r="CX56">
        <v>0</v>
      </c>
      <c r="CY56">
        <v>0</v>
      </c>
      <c r="CZ56">
        <v>0</v>
      </c>
      <c r="EO56">
        <v>0</v>
      </c>
      <c r="EP56">
        <v>0</v>
      </c>
      <c r="EQ56">
        <v>0</v>
      </c>
      <c r="ER56">
        <v>0</v>
      </c>
      <c r="ES56">
        <v>0</v>
      </c>
    </row>
    <row r="57" spans="1:149" x14ac:dyDescent="0.45">
      <c r="A57" t="s">
        <v>0</v>
      </c>
      <c r="C57" t="str">
        <f>VLOOKUP(Q57,'RS Products'!D:D,1,FALSE)</f>
        <v>400-60344</v>
      </c>
      <c r="D57">
        <v>58089</v>
      </c>
      <c r="E57" s="2" t="s">
        <v>317</v>
      </c>
      <c r="F57" t="s">
        <v>318</v>
      </c>
      <c r="G57" t="s">
        <v>319</v>
      </c>
      <c r="H57" t="s">
        <v>320</v>
      </c>
      <c r="J57" t="s">
        <v>321</v>
      </c>
      <c r="K57" t="s">
        <v>5</v>
      </c>
      <c r="L57" t="s">
        <v>294</v>
      </c>
      <c r="M57" t="s">
        <v>7</v>
      </c>
      <c r="P57">
        <v>3</v>
      </c>
      <c r="Q57" t="s">
        <v>322</v>
      </c>
      <c r="R57" t="s">
        <v>323</v>
      </c>
      <c r="S57">
        <v>10</v>
      </c>
      <c r="T57" t="s">
        <v>72</v>
      </c>
      <c r="V57" t="s">
        <v>324</v>
      </c>
      <c r="X57">
        <v>0</v>
      </c>
      <c r="Y57">
        <v>0</v>
      </c>
      <c r="AL57" t="s">
        <v>325</v>
      </c>
      <c r="AP57">
        <v>0</v>
      </c>
      <c r="AQ57">
        <v>0</v>
      </c>
      <c r="AS57">
        <v>1554.76</v>
      </c>
      <c r="AV57" t="s">
        <v>40</v>
      </c>
      <c r="AW57" t="s">
        <v>326</v>
      </c>
      <c r="BN57" t="s">
        <v>13</v>
      </c>
      <c r="CV57">
        <v>0</v>
      </c>
      <c r="CW57">
        <v>0</v>
      </c>
      <c r="CX57">
        <v>0</v>
      </c>
      <c r="CY57">
        <v>0</v>
      </c>
      <c r="CZ57">
        <v>0</v>
      </c>
      <c r="EO57">
        <v>0</v>
      </c>
      <c r="EP57">
        <v>0</v>
      </c>
      <c r="EQ57">
        <v>0</v>
      </c>
      <c r="ER57">
        <v>0</v>
      </c>
      <c r="ES57">
        <v>0</v>
      </c>
    </row>
    <row r="58" spans="1:149" x14ac:dyDescent="0.45">
      <c r="A58" t="s">
        <v>0</v>
      </c>
      <c r="C58" t="str">
        <f>VLOOKUP(Q58,'RS Products'!D:D,1,FALSE)</f>
        <v>400-60346</v>
      </c>
      <c r="D58">
        <v>58089</v>
      </c>
      <c r="E58" s="2" t="s">
        <v>317</v>
      </c>
      <c r="F58" t="s">
        <v>318</v>
      </c>
      <c r="G58" t="s">
        <v>319</v>
      </c>
      <c r="H58" t="s">
        <v>320</v>
      </c>
      <c r="J58" t="s">
        <v>321</v>
      </c>
      <c r="K58" t="s">
        <v>5</v>
      </c>
      <c r="L58" t="s">
        <v>294</v>
      </c>
      <c r="M58" t="s">
        <v>7</v>
      </c>
      <c r="P58">
        <v>1</v>
      </c>
      <c r="Q58" t="s">
        <v>327</v>
      </c>
      <c r="R58" t="s">
        <v>328</v>
      </c>
      <c r="S58">
        <v>10</v>
      </c>
      <c r="T58" t="s">
        <v>72</v>
      </c>
      <c r="V58" t="s">
        <v>329</v>
      </c>
      <c r="X58">
        <v>0</v>
      </c>
      <c r="Y58">
        <v>0</v>
      </c>
      <c r="AL58" t="s">
        <v>325</v>
      </c>
      <c r="AP58">
        <v>0</v>
      </c>
      <c r="AQ58">
        <v>0</v>
      </c>
      <c r="AS58">
        <v>1153.33</v>
      </c>
      <c r="AV58" t="s">
        <v>40</v>
      </c>
      <c r="AW58" t="s">
        <v>326</v>
      </c>
      <c r="BN58" t="s">
        <v>13</v>
      </c>
      <c r="CV58">
        <v>0</v>
      </c>
      <c r="CW58">
        <v>0</v>
      </c>
      <c r="CX58">
        <v>0</v>
      </c>
      <c r="CY58">
        <v>0</v>
      </c>
      <c r="CZ58">
        <v>0</v>
      </c>
      <c r="EO58">
        <v>0</v>
      </c>
      <c r="EP58">
        <v>0</v>
      </c>
      <c r="EQ58">
        <v>0</v>
      </c>
      <c r="ER58">
        <v>0</v>
      </c>
      <c r="ES58">
        <v>0</v>
      </c>
    </row>
    <row r="59" spans="1:149" x14ac:dyDescent="0.45">
      <c r="A59" t="s">
        <v>0</v>
      </c>
      <c r="C59" t="str">
        <f>VLOOKUP(Q59,'RS Products'!D:D,1,FALSE)</f>
        <v>400-60355</v>
      </c>
      <c r="D59">
        <v>56389</v>
      </c>
      <c r="E59" s="2" t="s">
        <v>317</v>
      </c>
      <c r="F59" t="s">
        <v>318</v>
      </c>
      <c r="G59" t="s">
        <v>319</v>
      </c>
      <c r="H59" t="s">
        <v>320</v>
      </c>
      <c r="J59" t="s">
        <v>321</v>
      </c>
      <c r="K59" t="s">
        <v>330</v>
      </c>
      <c r="L59" t="s">
        <v>217</v>
      </c>
      <c r="M59" t="s">
        <v>21</v>
      </c>
      <c r="P59">
        <v>2</v>
      </c>
      <c r="Q59" t="s">
        <v>331</v>
      </c>
      <c r="R59" t="s">
        <v>332</v>
      </c>
      <c r="S59">
        <v>2</v>
      </c>
      <c r="T59" t="s">
        <v>72</v>
      </c>
      <c r="V59" t="s">
        <v>333</v>
      </c>
      <c r="X59">
        <v>0</v>
      </c>
      <c r="Y59">
        <v>0</v>
      </c>
      <c r="AL59" t="s">
        <v>325</v>
      </c>
      <c r="AP59">
        <v>0</v>
      </c>
      <c r="AQ59">
        <v>0</v>
      </c>
      <c r="AS59">
        <v>1450.25</v>
      </c>
      <c r="AV59" t="s">
        <v>12</v>
      </c>
      <c r="BN59" t="s">
        <v>13</v>
      </c>
      <c r="CV59">
        <v>0</v>
      </c>
      <c r="CW59">
        <v>0</v>
      </c>
      <c r="CX59">
        <v>0</v>
      </c>
      <c r="CY59">
        <v>0</v>
      </c>
      <c r="CZ59">
        <v>0</v>
      </c>
      <c r="EO59">
        <v>0</v>
      </c>
      <c r="EP59">
        <v>0</v>
      </c>
      <c r="EQ59">
        <v>0</v>
      </c>
      <c r="ER59">
        <v>0</v>
      </c>
      <c r="ES59">
        <v>0</v>
      </c>
    </row>
    <row r="60" spans="1:149" x14ac:dyDescent="0.45">
      <c r="A60" t="s">
        <v>0</v>
      </c>
      <c r="C60" t="str">
        <f>VLOOKUP(Q60,'RS Products'!D:D,1,FALSE)</f>
        <v>400-60383</v>
      </c>
      <c r="D60">
        <v>57839</v>
      </c>
      <c r="E60" s="2" t="s">
        <v>334</v>
      </c>
      <c r="F60" t="s">
        <v>335</v>
      </c>
      <c r="G60" t="s">
        <v>336</v>
      </c>
      <c r="H60" t="s">
        <v>337</v>
      </c>
      <c r="J60" t="s">
        <v>338</v>
      </c>
      <c r="K60" t="s">
        <v>67</v>
      </c>
      <c r="L60" t="s">
        <v>294</v>
      </c>
      <c r="M60" t="s">
        <v>7</v>
      </c>
      <c r="P60">
        <v>2</v>
      </c>
      <c r="Q60" t="s">
        <v>339</v>
      </c>
      <c r="R60" t="s">
        <v>340</v>
      </c>
      <c r="S60">
        <v>15</v>
      </c>
      <c r="T60" t="s">
        <v>72</v>
      </c>
      <c r="U60" t="s">
        <v>341</v>
      </c>
      <c r="V60" t="s">
        <v>342</v>
      </c>
      <c r="X60">
        <v>15</v>
      </c>
      <c r="Y60">
        <v>0</v>
      </c>
      <c r="AL60" t="s">
        <v>343</v>
      </c>
      <c r="AP60">
        <v>0</v>
      </c>
      <c r="AQ60">
        <v>0</v>
      </c>
      <c r="AS60">
        <v>163.86</v>
      </c>
      <c r="AT60" t="s">
        <v>344</v>
      </c>
      <c r="AV60" t="s">
        <v>12</v>
      </c>
      <c r="AW60" t="s">
        <v>326</v>
      </c>
      <c r="BN60" t="s">
        <v>13</v>
      </c>
      <c r="CV60">
        <v>0</v>
      </c>
      <c r="CW60">
        <v>0</v>
      </c>
      <c r="CX60">
        <v>0</v>
      </c>
      <c r="CY60">
        <v>0</v>
      </c>
      <c r="CZ60">
        <v>0</v>
      </c>
      <c r="EO60">
        <v>0</v>
      </c>
      <c r="EP60">
        <v>0</v>
      </c>
      <c r="EQ60">
        <v>0</v>
      </c>
      <c r="ER60">
        <v>0</v>
      </c>
      <c r="ES60">
        <v>0</v>
      </c>
    </row>
    <row r="61" spans="1:149" x14ac:dyDescent="0.45">
      <c r="A61" t="s">
        <v>0</v>
      </c>
      <c r="C61" t="str">
        <f>VLOOKUP(Q61,'RS Products'!D:D,1,FALSE)</f>
        <v>400-60409</v>
      </c>
      <c r="D61">
        <v>56389</v>
      </c>
      <c r="E61" s="2" t="s">
        <v>317</v>
      </c>
      <c r="F61" t="s">
        <v>318</v>
      </c>
      <c r="G61" t="s">
        <v>319</v>
      </c>
      <c r="H61" t="s">
        <v>320</v>
      </c>
      <c r="J61" t="s">
        <v>321</v>
      </c>
      <c r="K61" t="s">
        <v>330</v>
      </c>
      <c r="L61" t="s">
        <v>217</v>
      </c>
      <c r="M61" t="s">
        <v>21</v>
      </c>
      <c r="P61">
        <v>1</v>
      </c>
      <c r="Q61" t="s">
        <v>345</v>
      </c>
      <c r="R61" t="s">
        <v>346</v>
      </c>
      <c r="S61">
        <v>2</v>
      </c>
      <c r="T61" t="s">
        <v>72</v>
      </c>
      <c r="V61" t="s">
        <v>347</v>
      </c>
      <c r="X61">
        <v>0</v>
      </c>
      <c r="Y61">
        <v>0</v>
      </c>
      <c r="AL61" t="s">
        <v>325</v>
      </c>
      <c r="AP61">
        <v>0</v>
      </c>
      <c r="AQ61">
        <v>0</v>
      </c>
      <c r="AS61">
        <v>2774.92</v>
      </c>
      <c r="AV61" t="s">
        <v>12</v>
      </c>
      <c r="BN61" t="s">
        <v>13</v>
      </c>
      <c r="CV61">
        <v>0</v>
      </c>
      <c r="CW61">
        <v>0</v>
      </c>
      <c r="CX61">
        <v>0</v>
      </c>
      <c r="CY61">
        <v>0</v>
      </c>
      <c r="CZ61">
        <v>0</v>
      </c>
      <c r="EO61">
        <v>0</v>
      </c>
      <c r="EP61">
        <v>0</v>
      </c>
      <c r="EQ61">
        <v>0</v>
      </c>
      <c r="ER61">
        <v>0</v>
      </c>
      <c r="ES61">
        <v>0</v>
      </c>
    </row>
    <row r="62" spans="1:149" x14ac:dyDescent="0.45">
      <c r="A62" t="s">
        <v>0</v>
      </c>
      <c r="C62" t="str">
        <f>VLOOKUP(Q62,'RS Products'!D:D,1,FALSE)</f>
        <v>400-60413</v>
      </c>
      <c r="D62">
        <v>57834</v>
      </c>
      <c r="E62" s="2" t="s">
        <v>310</v>
      </c>
      <c r="F62" t="s">
        <v>311</v>
      </c>
      <c r="K62" t="s">
        <v>67</v>
      </c>
      <c r="L62" t="s">
        <v>217</v>
      </c>
      <c r="M62" t="s">
        <v>7</v>
      </c>
      <c r="P62">
        <v>1</v>
      </c>
      <c r="Q62" t="s">
        <v>348</v>
      </c>
      <c r="R62" t="s">
        <v>348</v>
      </c>
      <c r="S62">
        <v>160</v>
      </c>
      <c r="T62" t="s">
        <v>72</v>
      </c>
      <c r="V62" t="s">
        <v>349</v>
      </c>
      <c r="X62">
        <v>0</v>
      </c>
      <c r="Y62">
        <v>0</v>
      </c>
      <c r="AP62">
        <v>0</v>
      </c>
      <c r="AQ62">
        <v>0</v>
      </c>
      <c r="AS62">
        <v>2.8740000000000001</v>
      </c>
      <c r="AV62" t="s">
        <v>12</v>
      </c>
      <c r="AW62" t="s">
        <v>326</v>
      </c>
      <c r="BN62" t="s">
        <v>13</v>
      </c>
      <c r="CV62">
        <v>0</v>
      </c>
      <c r="CW62">
        <v>0</v>
      </c>
      <c r="CX62">
        <v>0</v>
      </c>
      <c r="CY62">
        <v>0</v>
      </c>
      <c r="CZ62">
        <v>0</v>
      </c>
      <c r="EO62">
        <v>0</v>
      </c>
      <c r="EP62">
        <v>0</v>
      </c>
      <c r="EQ62">
        <v>0</v>
      </c>
      <c r="ER62">
        <v>0</v>
      </c>
      <c r="ES62">
        <v>0</v>
      </c>
    </row>
    <row r="63" spans="1:149" x14ac:dyDescent="0.45">
      <c r="A63" t="s">
        <v>0</v>
      </c>
      <c r="C63" t="str">
        <f>VLOOKUP(Q63,'RS Products'!D:D,1,FALSE)</f>
        <v>400-60478</v>
      </c>
      <c r="D63">
        <v>58039</v>
      </c>
      <c r="E63" s="2" t="s">
        <v>228</v>
      </c>
      <c r="F63" t="s">
        <v>229</v>
      </c>
      <c r="G63" t="s">
        <v>230</v>
      </c>
      <c r="H63" t="s">
        <v>231</v>
      </c>
      <c r="J63" t="s">
        <v>232</v>
      </c>
      <c r="K63" t="s">
        <v>99</v>
      </c>
      <c r="L63" t="s">
        <v>217</v>
      </c>
      <c r="M63" t="s">
        <v>7</v>
      </c>
      <c r="N63" t="s">
        <v>34</v>
      </c>
      <c r="P63">
        <v>1</v>
      </c>
      <c r="Q63" t="s">
        <v>350</v>
      </c>
      <c r="R63" t="s">
        <v>351</v>
      </c>
      <c r="S63">
        <v>60</v>
      </c>
      <c r="T63" t="s">
        <v>72</v>
      </c>
      <c r="V63" t="s">
        <v>352</v>
      </c>
      <c r="X63">
        <v>0</v>
      </c>
      <c r="Y63">
        <v>0</v>
      </c>
      <c r="AL63" t="s">
        <v>238</v>
      </c>
      <c r="AP63">
        <v>0</v>
      </c>
      <c r="AQ63">
        <v>0</v>
      </c>
      <c r="AS63">
        <v>18.510000000000002</v>
      </c>
      <c r="AV63" t="s">
        <v>12</v>
      </c>
      <c r="AW63" t="s">
        <v>326</v>
      </c>
      <c r="BN63" t="s">
        <v>13</v>
      </c>
      <c r="CV63">
        <v>0</v>
      </c>
      <c r="CW63">
        <v>0</v>
      </c>
      <c r="CX63">
        <v>0</v>
      </c>
      <c r="CY63">
        <v>0</v>
      </c>
      <c r="CZ63">
        <v>0</v>
      </c>
      <c r="EO63">
        <v>0</v>
      </c>
      <c r="EP63">
        <v>0</v>
      </c>
      <c r="EQ63">
        <v>0</v>
      </c>
      <c r="ER63">
        <v>0</v>
      </c>
      <c r="ES63">
        <v>0</v>
      </c>
    </row>
    <row r="64" spans="1:149" x14ac:dyDescent="0.45">
      <c r="A64" t="s">
        <v>0</v>
      </c>
      <c r="C64" t="str">
        <f>VLOOKUP(Q64,'RS Products'!D:D,1,FALSE)</f>
        <v>400-60482</v>
      </c>
      <c r="D64">
        <v>57895</v>
      </c>
      <c r="E64" s="2" t="s">
        <v>286</v>
      </c>
      <c r="F64" t="s">
        <v>287</v>
      </c>
      <c r="G64" t="s">
        <v>288</v>
      </c>
      <c r="H64" t="s">
        <v>289</v>
      </c>
      <c r="K64" t="s">
        <v>123</v>
      </c>
      <c r="L64" t="s">
        <v>353</v>
      </c>
      <c r="M64" t="s">
        <v>7</v>
      </c>
      <c r="P64">
        <v>1</v>
      </c>
      <c r="Q64" t="s">
        <v>354</v>
      </c>
      <c r="R64" t="s">
        <v>354</v>
      </c>
      <c r="S64">
        <v>100</v>
      </c>
      <c r="T64" t="s">
        <v>72</v>
      </c>
      <c r="V64" t="s">
        <v>355</v>
      </c>
      <c r="X64">
        <v>0</v>
      </c>
      <c r="Y64">
        <v>0</v>
      </c>
      <c r="AP64">
        <v>0</v>
      </c>
      <c r="AQ64">
        <v>0</v>
      </c>
      <c r="AS64">
        <v>61.17</v>
      </c>
      <c r="AV64" t="s">
        <v>12</v>
      </c>
      <c r="AW64" t="s">
        <v>326</v>
      </c>
      <c r="BN64" t="s">
        <v>13</v>
      </c>
      <c r="CV64">
        <v>0</v>
      </c>
      <c r="CW64">
        <v>0</v>
      </c>
      <c r="CX64">
        <v>0</v>
      </c>
      <c r="CY64">
        <v>0</v>
      </c>
      <c r="CZ64">
        <v>0</v>
      </c>
      <c r="EO64">
        <v>0</v>
      </c>
      <c r="EP64">
        <v>0</v>
      </c>
      <c r="EQ64">
        <v>0</v>
      </c>
      <c r="ER64">
        <v>0</v>
      </c>
      <c r="ES64">
        <v>0</v>
      </c>
    </row>
    <row r="65" spans="1:149" x14ac:dyDescent="0.45">
      <c r="A65" t="s">
        <v>0</v>
      </c>
      <c r="C65" t="str">
        <f>VLOOKUP(Q65,'RS Products'!D:D,1,FALSE)</f>
        <v>400-60486</v>
      </c>
      <c r="D65">
        <v>56612</v>
      </c>
      <c r="E65" s="2" t="s">
        <v>298</v>
      </c>
      <c r="F65" t="s">
        <v>299</v>
      </c>
      <c r="G65" t="s">
        <v>300</v>
      </c>
      <c r="H65" t="s">
        <v>301</v>
      </c>
      <c r="J65" t="s">
        <v>302</v>
      </c>
      <c r="K65" t="s">
        <v>356</v>
      </c>
      <c r="L65" t="s">
        <v>146</v>
      </c>
      <c r="M65" t="s">
        <v>21</v>
      </c>
      <c r="N65" t="s">
        <v>250</v>
      </c>
      <c r="P65">
        <v>1</v>
      </c>
      <c r="Q65" t="s">
        <v>357</v>
      </c>
      <c r="R65" t="s">
        <v>358</v>
      </c>
      <c r="S65">
        <v>60</v>
      </c>
      <c r="T65" t="s">
        <v>72</v>
      </c>
      <c r="V65" t="s">
        <v>359</v>
      </c>
      <c r="W65" t="s">
        <v>184</v>
      </c>
      <c r="X65">
        <v>20</v>
      </c>
      <c r="Y65">
        <v>0</v>
      </c>
      <c r="AL65" t="s">
        <v>308</v>
      </c>
      <c r="AP65">
        <v>0</v>
      </c>
      <c r="AQ65">
        <v>0</v>
      </c>
      <c r="AS65">
        <v>1580</v>
      </c>
      <c r="AV65" t="s">
        <v>12</v>
      </c>
      <c r="AW65" t="s">
        <v>326</v>
      </c>
      <c r="BN65" t="s">
        <v>13</v>
      </c>
      <c r="CV65">
        <v>0</v>
      </c>
      <c r="CW65">
        <v>0</v>
      </c>
      <c r="CX65">
        <v>0</v>
      </c>
      <c r="CY65">
        <v>0</v>
      </c>
      <c r="CZ65">
        <v>0</v>
      </c>
      <c r="EO65">
        <v>0</v>
      </c>
      <c r="EP65">
        <v>0</v>
      </c>
      <c r="EQ65">
        <v>0</v>
      </c>
      <c r="ER65">
        <v>0</v>
      </c>
      <c r="ES65">
        <v>0</v>
      </c>
    </row>
    <row r="66" spans="1:149" x14ac:dyDescent="0.45">
      <c r="A66" t="s">
        <v>0</v>
      </c>
      <c r="C66" t="str">
        <f>VLOOKUP(Q66,'RS Products'!D:D,1,FALSE)</f>
        <v>400-60487</v>
      </c>
      <c r="D66">
        <v>58089</v>
      </c>
      <c r="E66" s="2" t="s">
        <v>317</v>
      </c>
      <c r="F66" t="s">
        <v>318</v>
      </c>
      <c r="G66" t="s">
        <v>319</v>
      </c>
      <c r="H66" t="s">
        <v>320</v>
      </c>
      <c r="J66" t="s">
        <v>321</v>
      </c>
      <c r="K66" t="s">
        <v>5</v>
      </c>
      <c r="L66" t="s">
        <v>294</v>
      </c>
      <c r="M66" t="s">
        <v>7</v>
      </c>
      <c r="P66">
        <v>2</v>
      </c>
      <c r="Q66" t="s">
        <v>360</v>
      </c>
      <c r="R66" t="s">
        <v>361</v>
      </c>
      <c r="S66">
        <v>10</v>
      </c>
      <c r="T66" t="s">
        <v>72</v>
      </c>
      <c r="V66" t="s">
        <v>362</v>
      </c>
      <c r="X66">
        <v>0</v>
      </c>
      <c r="Y66">
        <v>0</v>
      </c>
      <c r="AL66" t="s">
        <v>325</v>
      </c>
      <c r="AP66">
        <v>0</v>
      </c>
      <c r="AQ66">
        <v>0</v>
      </c>
      <c r="AS66">
        <v>1433.69</v>
      </c>
      <c r="AV66" t="s">
        <v>40</v>
      </c>
      <c r="AW66" t="s">
        <v>326</v>
      </c>
      <c r="BN66" t="s">
        <v>13</v>
      </c>
      <c r="CV66">
        <v>0</v>
      </c>
      <c r="CW66">
        <v>0</v>
      </c>
      <c r="CX66">
        <v>0</v>
      </c>
      <c r="CY66">
        <v>0</v>
      </c>
      <c r="CZ66">
        <v>0</v>
      </c>
      <c r="EO66">
        <v>0</v>
      </c>
      <c r="EP66">
        <v>0</v>
      </c>
      <c r="EQ66">
        <v>0</v>
      </c>
      <c r="ER66">
        <v>0</v>
      </c>
      <c r="ES66">
        <v>0</v>
      </c>
    </row>
    <row r="67" spans="1:149" x14ac:dyDescent="0.45">
      <c r="A67" t="s">
        <v>0</v>
      </c>
      <c r="C67" t="str">
        <f>VLOOKUP(Q67,'RS Products'!D:D,1,FALSE)</f>
        <v>400-60517</v>
      </c>
      <c r="D67">
        <v>57613</v>
      </c>
      <c r="E67" s="2" t="s">
        <v>317</v>
      </c>
      <c r="F67" t="s">
        <v>318</v>
      </c>
      <c r="G67" t="s">
        <v>319</v>
      </c>
      <c r="H67" t="s">
        <v>320</v>
      </c>
      <c r="J67" t="s">
        <v>321</v>
      </c>
      <c r="K67" t="s">
        <v>223</v>
      </c>
      <c r="L67" t="s">
        <v>294</v>
      </c>
      <c r="M67" t="s">
        <v>21</v>
      </c>
      <c r="P67">
        <v>1</v>
      </c>
      <c r="Q67" t="s">
        <v>363</v>
      </c>
      <c r="R67" t="s">
        <v>364</v>
      </c>
      <c r="S67">
        <v>10</v>
      </c>
      <c r="T67" t="s">
        <v>72</v>
      </c>
      <c r="V67" t="s">
        <v>365</v>
      </c>
      <c r="X67">
        <v>0</v>
      </c>
      <c r="Y67">
        <v>0</v>
      </c>
      <c r="AL67" t="s">
        <v>325</v>
      </c>
      <c r="AP67">
        <v>0</v>
      </c>
      <c r="AQ67">
        <v>0</v>
      </c>
      <c r="AS67">
        <v>1353.4</v>
      </c>
      <c r="AV67" t="s">
        <v>12</v>
      </c>
      <c r="BN67" t="s">
        <v>13</v>
      </c>
      <c r="CV67">
        <v>0</v>
      </c>
      <c r="CW67">
        <v>0</v>
      </c>
      <c r="CX67">
        <v>0</v>
      </c>
      <c r="CY67">
        <v>0</v>
      </c>
      <c r="CZ67">
        <v>0</v>
      </c>
      <c r="EO67">
        <v>0</v>
      </c>
      <c r="EP67">
        <v>0</v>
      </c>
      <c r="EQ67">
        <v>0</v>
      </c>
      <c r="ER67">
        <v>0</v>
      </c>
      <c r="ES67">
        <v>0</v>
      </c>
    </row>
    <row r="68" spans="1:149" x14ac:dyDescent="0.45">
      <c r="A68" t="s">
        <v>0</v>
      </c>
      <c r="C68" t="str">
        <f>VLOOKUP(Q68,'RS Products'!D:D,1,FALSE)</f>
        <v>400-60694</v>
      </c>
      <c r="D68">
        <v>57714</v>
      </c>
      <c r="E68" s="2" t="s">
        <v>212</v>
      </c>
      <c r="F68" t="s">
        <v>213</v>
      </c>
      <c r="G68" t="s">
        <v>214</v>
      </c>
      <c r="H68" t="s">
        <v>215</v>
      </c>
      <c r="J68" t="s">
        <v>216</v>
      </c>
      <c r="K68" t="s">
        <v>205</v>
      </c>
      <c r="L68" t="s">
        <v>217</v>
      </c>
      <c r="M68" t="s">
        <v>7</v>
      </c>
      <c r="N68" t="s">
        <v>34</v>
      </c>
      <c r="P68">
        <v>1</v>
      </c>
      <c r="Q68" t="s">
        <v>366</v>
      </c>
      <c r="R68" t="s">
        <v>366</v>
      </c>
      <c r="S68">
        <v>64</v>
      </c>
      <c r="T68" t="s">
        <v>72</v>
      </c>
      <c r="V68" t="s">
        <v>367</v>
      </c>
      <c r="X68">
        <v>0</v>
      </c>
      <c r="Y68">
        <v>0</v>
      </c>
      <c r="AL68" t="s">
        <v>220</v>
      </c>
      <c r="AP68">
        <v>0</v>
      </c>
      <c r="AQ68">
        <v>0</v>
      </c>
      <c r="AS68">
        <v>7.47</v>
      </c>
      <c r="AV68" t="s">
        <v>12</v>
      </c>
      <c r="AW68" t="s">
        <v>118</v>
      </c>
      <c r="BN68" t="s">
        <v>13</v>
      </c>
      <c r="CV68">
        <v>0</v>
      </c>
      <c r="CW68">
        <v>0</v>
      </c>
      <c r="CX68">
        <v>0</v>
      </c>
      <c r="CY68">
        <v>0</v>
      </c>
      <c r="CZ68">
        <v>0</v>
      </c>
      <c r="EO68">
        <v>0</v>
      </c>
      <c r="EP68">
        <v>0</v>
      </c>
      <c r="EQ68">
        <v>0</v>
      </c>
      <c r="ER68">
        <v>0</v>
      </c>
      <c r="ES68">
        <v>0</v>
      </c>
    </row>
    <row r="69" spans="1:149" x14ac:dyDescent="0.45">
      <c r="A69" t="s">
        <v>0</v>
      </c>
      <c r="C69" t="str">
        <f>VLOOKUP(Q69,'RS Products'!D:D,1,FALSE)</f>
        <v>400-60694</v>
      </c>
      <c r="D69">
        <v>58073</v>
      </c>
      <c r="E69" s="2" t="s">
        <v>228</v>
      </c>
      <c r="F69" t="s">
        <v>229</v>
      </c>
      <c r="G69" t="s">
        <v>230</v>
      </c>
      <c r="H69" t="s">
        <v>231</v>
      </c>
      <c r="J69" t="s">
        <v>232</v>
      </c>
      <c r="K69" t="s">
        <v>19</v>
      </c>
      <c r="L69" t="s">
        <v>6</v>
      </c>
      <c r="M69" t="s">
        <v>21</v>
      </c>
      <c r="N69" t="s">
        <v>34</v>
      </c>
      <c r="O69" t="s">
        <v>368</v>
      </c>
      <c r="P69">
        <v>1</v>
      </c>
      <c r="Q69" t="s">
        <v>366</v>
      </c>
      <c r="R69" t="s">
        <v>369</v>
      </c>
      <c r="S69">
        <v>64</v>
      </c>
      <c r="T69" t="s">
        <v>72</v>
      </c>
      <c r="V69" t="s">
        <v>367</v>
      </c>
      <c r="X69">
        <v>0</v>
      </c>
      <c r="Y69">
        <v>0</v>
      </c>
      <c r="AL69" t="s">
        <v>238</v>
      </c>
      <c r="AP69">
        <v>0</v>
      </c>
      <c r="AQ69">
        <v>0</v>
      </c>
      <c r="AS69">
        <v>9.43</v>
      </c>
      <c r="AV69" t="s">
        <v>12</v>
      </c>
      <c r="AW69" t="s">
        <v>118</v>
      </c>
      <c r="BN69" t="s">
        <v>13</v>
      </c>
      <c r="CV69">
        <v>0</v>
      </c>
      <c r="CW69">
        <v>0</v>
      </c>
      <c r="CX69">
        <v>0</v>
      </c>
      <c r="CY69">
        <v>0</v>
      </c>
      <c r="CZ69">
        <v>0</v>
      </c>
      <c r="EO69">
        <v>0</v>
      </c>
      <c r="EP69">
        <v>0</v>
      </c>
      <c r="EQ69">
        <v>0</v>
      </c>
      <c r="ER69">
        <v>0</v>
      </c>
      <c r="ES69">
        <v>0</v>
      </c>
    </row>
    <row r="70" spans="1:149" x14ac:dyDescent="0.45">
      <c r="A70" t="s">
        <v>0</v>
      </c>
      <c r="C70" t="str">
        <f>VLOOKUP(Q70,'RS Products'!D:D,1,FALSE)</f>
        <v>400-60705</v>
      </c>
      <c r="D70">
        <v>57706</v>
      </c>
      <c r="E70" s="2" t="s">
        <v>286</v>
      </c>
      <c r="F70" t="s">
        <v>287</v>
      </c>
      <c r="G70" t="s">
        <v>288</v>
      </c>
      <c r="H70" t="s">
        <v>289</v>
      </c>
      <c r="K70" t="s">
        <v>205</v>
      </c>
      <c r="L70" t="s">
        <v>294</v>
      </c>
      <c r="M70" t="s">
        <v>7</v>
      </c>
      <c r="P70">
        <v>1</v>
      </c>
      <c r="Q70" t="s">
        <v>370</v>
      </c>
      <c r="R70" t="s">
        <v>370</v>
      </c>
      <c r="S70">
        <v>100</v>
      </c>
      <c r="T70" t="s">
        <v>72</v>
      </c>
      <c r="V70" t="s">
        <v>371</v>
      </c>
      <c r="X70">
        <v>0</v>
      </c>
      <c r="Y70">
        <v>0</v>
      </c>
      <c r="AP70">
        <v>0</v>
      </c>
      <c r="AQ70">
        <v>0</v>
      </c>
      <c r="AS70">
        <v>47.59</v>
      </c>
      <c r="AV70" t="s">
        <v>12</v>
      </c>
      <c r="BN70" t="s">
        <v>13</v>
      </c>
      <c r="CV70">
        <v>0</v>
      </c>
      <c r="CW70">
        <v>0</v>
      </c>
      <c r="CX70">
        <v>0</v>
      </c>
      <c r="CY70">
        <v>0</v>
      </c>
      <c r="CZ70">
        <v>0</v>
      </c>
      <c r="EO70">
        <v>0</v>
      </c>
      <c r="EP70">
        <v>0</v>
      </c>
      <c r="EQ70">
        <v>0</v>
      </c>
      <c r="ER70">
        <v>0</v>
      </c>
      <c r="ES70">
        <v>0</v>
      </c>
    </row>
    <row r="71" spans="1:149" x14ac:dyDescent="0.45">
      <c r="A71" t="s">
        <v>0</v>
      </c>
      <c r="C71" t="str">
        <f>VLOOKUP(Q71,'RS Products'!D:D,1,FALSE)</f>
        <v>400-60740</v>
      </c>
      <c r="D71">
        <v>57897</v>
      </c>
      <c r="E71" s="2" t="s">
        <v>372</v>
      </c>
      <c r="F71" t="s">
        <v>373</v>
      </c>
      <c r="G71" t="s">
        <v>374</v>
      </c>
      <c r="H71" t="s">
        <v>375</v>
      </c>
      <c r="J71" t="s">
        <v>376</v>
      </c>
      <c r="K71" t="s">
        <v>123</v>
      </c>
      <c r="L71" t="s">
        <v>119</v>
      </c>
      <c r="M71" t="s">
        <v>7</v>
      </c>
      <c r="P71">
        <v>1</v>
      </c>
      <c r="Q71" t="s">
        <v>377</v>
      </c>
      <c r="R71" t="s">
        <v>378</v>
      </c>
      <c r="S71">
        <v>10</v>
      </c>
      <c r="T71" t="s">
        <v>72</v>
      </c>
      <c r="V71" t="s">
        <v>379</v>
      </c>
      <c r="X71">
        <v>0</v>
      </c>
      <c r="Y71">
        <v>0</v>
      </c>
      <c r="AL71" t="s">
        <v>380</v>
      </c>
      <c r="AP71">
        <v>0</v>
      </c>
      <c r="AQ71">
        <v>0</v>
      </c>
      <c r="AS71">
        <v>40</v>
      </c>
      <c r="AV71" t="s">
        <v>12</v>
      </c>
      <c r="BN71" t="s">
        <v>13</v>
      </c>
      <c r="CV71">
        <v>0</v>
      </c>
      <c r="CW71">
        <v>0</v>
      </c>
      <c r="CX71">
        <v>0</v>
      </c>
      <c r="CY71">
        <v>0</v>
      </c>
      <c r="CZ71">
        <v>0</v>
      </c>
      <c r="EO71">
        <v>0</v>
      </c>
      <c r="EP71">
        <v>0</v>
      </c>
      <c r="EQ71">
        <v>0</v>
      </c>
      <c r="ER71">
        <v>0</v>
      </c>
      <c r="ES71">
        <v>0</v>
      </c>
    </row>
    <row r="72" spans="1:149" x14ac:dyDescent="0.45">
      <c r="A72" t="s">
        <v>0</v>
      </c>
      <c r="C72" t="str">
        <f>VLOOKUP(Q72,'RS Products'!D:D,1,FALSE)</f>
        <v>400-60827</v>
      </c>
      <c r="D72">
        <v>57839</v>
      </c>
      <c r="E72" s="2" t="s">
        <v>334</v>
      </c>
      <c r="F72" t="s">
        <v>335</v>
      </c>
      <c r="G72" t="s">
        <v>336</v>
      </c>
      <c r="H72" t="s">
        <v>337</v>
      </c>
      <c r="J72" t="s">
        <v>338</v>
      </c>
      <c r="K72" t="s">
        <v>67</v>
      </c>
      <c r="L72" t="s">
        <v>294</v>
      </c>
      <c r="M72" t="s">
        <v>7</v>
      </c>
      <c r="P72">
        <v>1</v>
      </c>
      <c r="Q72" t="s">
        <v>381</v>
      </c>
      <c r="R72" t="s">
        <v>382</v>
      </c>
      <c r="S72">
        <v>15</v>
      </c>
      <c r="T72" t="s">
        <v>72</v>
      </c>
      <c r="U72" t="s">
        <v>383</v>
      </c>
      <c r="V72" t="s">
        <v>384</v>
      </c>
      <c r="X72">
        <v>0</v>
      </c>
      <c r="Y72">
        <v>0</v>
      </c>
      <c r="AL72" t="s">
        <v>343</v>
      </c>
      <c r="AP72">
        <v>0</v>
      </c>
      <c r="AQ72">
        <v>0</v>
      </c>
      <c r="AS72">
        <v>142.77000000000001</v>
      </c>
      <c r="AT72" t="s">
        <v>344</v>
      </c>
      <c r="AV72" t="s">
        <v>12</v>
      </c>
      <c r="BN72" t="s">
        <v>13</v>
      </c>
      <c r="CV72">
        <v>0</v>
      </c>
      <c r="CW72">
        <v>0</v>
      </c>
      <c r="CX72">
        <v>0</v>
      </c>
      <c r="CY72">
        <v>0</v>
      </c>
      <c r="CZ72">
        <v>0</v>
      </c>
      <c r="EO72">
        <v>0</v>
      </c>
      <c r="EP72">
        <v>0</v>
      </c>
      <c r="EQ72">
        <v>0</v>
      </c>
      <c r="ER72">
        <v>0</v>
      </c>
      <c r="ES72">
        <v>0</v>
      </c>
    </row>
    <row r="73" spans="1:149" x14ac:dyDescent="0.45">
      <c r="A73" t="s">
        <v>0</v>
      </c>
      <c r="C73" t="str">
        <f>VLOOKUP(Q73,'RS Products'!D:D,1,FALSE)</f>
        <v>400-60828</v>
      </c>
      <c r="D73">
        <v>57617</v>
      </c>
      <c r="E73" s="2" t="s">
        <v>334</v>
      </c>
      <c r="F73" t="s">
        <v>335</v>
      </c>
      <c r="G73" t="s">
        <v>336</v>
      </c>
      <c r="H73" t="s">
        <v>337</v>
      </c>
      <c r="J73" t="s">
        <v>338</v>
      </c>
      <c r="K73" t="s">
        <v>223</v>
      </c>
      <c r="L73" t="s">
        <v>99</v>
      </c>
      <c r="M73" t="s">
        <v>21</v>
      </c>
      <c r="P73">
        <v>1</v>
      </c>
      <c r="Q73" t="s">
        <v>385</v>
      </c>
      <c r="R73" t="s">
        <v>386</v>
      </c>
      <c r="S73">
        <v>20</v>
      </c>
      <c r="T73" t="s">
        <v>72</v>
      </c>
      <c r="U73" t="s">
        <v>387</v>
      </c>
      <c r="V73" t="s">
        <v>388</v>
      </c>
      <c r="X73">
        <v>0</v>
      </c>
      <c r="Y73">
        <v>0</v>
      </c>
      <c r="AL73" t="s">
        <v>343</v>
      </c>
      <c r="AP73">
        <v>0</v>
      </c>
      <c r="AQ73">
        <v>0</v>
      </c>
      <c r="AS73">
        <v>192.84</v>
      </c>
      <c r="AT73" t="s">
        <v>344</v>
      </c>
      <c r="AV73" t="s">
        <v>12</v>
      </c>
      <c r="BN73" t="s">
        <v>13</v>
      </c>
      <c r="CV73">
        <v>0</v>
      </c>
      <c r="CW73">
        <v>0</v>
      </c>
      <c r="CX73">
        <v>0</v>
      </c>
      <c r="CY73">
        <v>0</v>
      </c>
      <c r="CZ73">
        <v>0</v>
      </c>
      <c r="EO73">
        <v>0</v>
      </c>
      <c r="EP73">
        <v>0</v>
      </c>
      <c r="EQ73">
        <v>0</v>
      </c>
      <c r="ER73">
        <v>0</v>
      </c>
      <c r="ES73">
        <v>0</v>
      </c>
    </row>
    <row r="74" spans="1:149" x14ac:dyDescent="0.45">
      <c r="A74" t="s">
        <v>0</v>
      </c>
      <c r="C74" t="str">
        <f>VLOOKUP(Q74,'RS Products'!D:D,1,FALSE)</f>
        <v>400-61288</v>
      </c>
      <c r="D74">
        <v>57710</v>
      </c>
      <c r="E74" s="2" t="s">
        <v>389</v>
      </c>
      <c r="F74" t="s">
        <v>390</v>
      </c>
      <c r="G74" t="s">
        <v>391</v>
      </c>
      <c r="H74" t="s">
        <v>392</v>
      </c>
      <c r="J74" t="s">
        <v>393</v>
      </c>
      <c r="K74" t="s">
        <v>205</v>
      </c>
      <c r="L74" t="s">
        <v>294</v>
      </c>
      <c r="M74" t="s">
        <v>7</v>
      </c>
      <c r="P74">
        <v>1</v>
      </c>
      <c r="Q74" t="s">
        <v>394</v>
      </c>
      <c r="R74" t="s">
        <v>394</v>
      </c>
      <c r="S74">
        <v>30</v>
      </c>
      <c r="T74" t="s">
        <v>72</v>
      </c>
      <c r="V74" t="s">
        <v>395</v>
      </c>
      <c r="X74">
        <v>0</v>
      </c>
      <c r="Y74">
        <v>0</v>
      </c>
      <c r="AL74" t="s">
        <v>396</v>
      </c>
      <c r="AP74">
        <v>0</v>
      </c>
      <c r="AQ74">
        <v>0</v>
      </c>
      <c r="AS74">
        <v>72.69</v>
      </c>
      <c r="AV74" t="s">
        <v>12</v>
      </c>
      <c r="BN74" t="s">
        <v>13</v>
      </c>
      <c r="CV74">
        <v>0</v>
      </c>
      <c r="CW74">
        <v>0</v>
      </c>
      <c r="CX74">
        <v>0</v>
      </c>
      <c r="CY74">
        <v>0</v>
      </c>
      <c r="CZ74">
        <v>0</v>
      </c>
      <c r="EO74">
        <v>0</v>
      </c>
      <c r="EP74">
        <v>0</v>
      </c>
      <c r="EQ74">
        <v>0</v>
      </c>
      <c r="ER74">
        <v>0</v>
      </c>
      <c r="ES74">
        <v>0</v>
      </c>
    </row>
    <row r="75" spans="1:149" x14ac:dyDescent="0.45">
      <c r="A75" t="s">
        <v>0</v>
      </c>
      <c r="C75" t="str">
        <f>VLOOKUP(Q75,'RS Products'!D:D,1,FALSE)</f>
        <v>400-61488</v>
      </c>
      <c r="D75">
        <v>56316</v>
      </c>
      <c r="E75" s="2" t="s">
        <v>389</v>
      </c>
      <c r="F75" t="s">
        <v>390</v>
      </c>
      <c r="G75" t="s">
        <v>391</v>
      </c>
      <c r="H75" t="s">
        <v>392</v>
      </c>
      <c r="J75" t="s">
        <v>393</v>
      </c>
      <c r="K75" t="s">
        <v>397</v>
      </c>
      <c r="L75" t="s">
        <v>124</v>
      </c>
      <c r="M75" t="s">
        <v>21</v>
      </c>
      <c r="P75">
        <v>5</v>
      </c>
      <c r="Q75" t="s">
        <v>398</v>
      </c>
      <c r="R75" t="s">
        <v>398</v>
      </c>
      <c r="S75">
        <v>2</v>
      </c>
      <c r="T75" t="s">
        <v>72</v>
      </c>
      <c r="V75" t="s">
        <v>399</v>
      </c>
      <c r="X75">
        <v>0</v>
      </c>
      <c r="Y75">
        <v>0</v>
      </c>
      <c r="AL75" t="s">
        <v>396</v>
      </c>
      <c r="AP75">
        <v>0</v>
      </c>
      <c r="AQ75">
        <v>0</v>
      </c>
      <c r="AS75">
        <v>73.900000000000006</v>
      </c>
      <c r="AV75" t="s">
        <v>12</v>
      </c>
      <c r="AW75" t="s">
        <v>326</v>
      </c>
      <c r="BN75" t="s">
        <v>13</v>
      </c>
      <c r="CV75">
        <v>0</v>
      </c>
      <c r="CW75">
        <v>0</v>
      </c>
      <c r="CX75">
        <v>0</v>
      </c>
      <c r="CY75">
        <v>0</v>
      </c>
      <c r="CZ75">
        <v>0</v>
      </c>
      <c r="EO75">
        <v>0</v>
      </c>
      <c r="EP75">
        <v>0</v>
      </c>
      <c r="EQ75">
        <v>0</v>
      </c>
      <c r="ER75">
        <v>0</v>
      </c>
      <c r="ES75">
        <v>0</v>
      </c>
    </row>
    <row r="76" spans="1:149" x14ac:dyDescent="0.45">
      <c r="A76" t="s">
        <v>0</v>
      </c>
      <c r="C76" t="str">
        <f>VLOOKUP(Q76,'RS Products'!D:D,1,FALSE)</f>
        <v>400-61797</v>
      </c>
      <c r="D76">
        <v>58086</v>
      </c>
      <c r="E76" s="2" t="s">
        <v>286</v>
      </c>
      <c r="F76" t="s">
        <v>287</v>
      </c>
      <c r="G76" t="s">
        <v>288</v>
      </c>
      <c r="H76" t="s">
        <v>289</v>
      </c>
      <c r="K76" t="s">
        <v>5</v>
      </c>
      <c r="L76" t="s">
        <v>274</v>
      </c>
      <c r="M76" t="s">
        <v>7</v>
      </c>
      <c r="P76">
        <v>2</v>
      </c>
      <c r="Q76" t="s">
        <v>400</v>
      </c>
      <c r="R76" t="s">
        <v>400</v>
      </c>
      <c r="S76">
        <v>40</v>
      </c>
      <c r="T76" t="s">
        <v>72</v>
      </c>
      <c r="V76" t="s">
        <v>401</v>
      </c>
      <c r="X76">
        <v>0</v>
      </c>
      <c r="Y76">
        <v>0</v>
      </c>
      <c r="AP76">
        <v>0</v>
      </c>
      <c r="AQ76">
        <v>0</v>
      </c>
      <c r="AS76">
        <v>25.38</v>
      </c>
      <c r="AV76" t="s">
        <v>12</v>
      </c>
      <c r="BN76" t="s">
        <v>13</v>
      </c>
      <c r="CV76">
        <v>0</v>
      </c>
      <c r="CW76">
        <v>0</v>
      </c>
      <c r="CX76">
        <v>0</v>
      </c>
      <c r="CY76">
        <v>0</v>
      </c>
      <c r="CZ76">
        <v>0</v>
      </c>
      <c r="EO76">
        <v>0</v>
      </c>
      <c r="EP76">
        <v>0</v>
      </c>
      <c r="EQ76">
        <v>0</v>
      </c>
      <c r="ER76">
        <v>0</v>
      </c>
      <c r="ES76">
        <v>0</v>
      </c>
    </row>
    <row r="77" spans="1:149" x14ac:dyDescent="0.45">
      <c r="A77" t="s">
        <v>0</v>
      </c>
      <c r="C77" t="str">
        <f>VLOOKUP(Q77,'RS Products'!D:D,1,FALSE)</f>
        <v>400-61809</v>
      </c>
      <c r="D77">
        <v>56997</v>
      </c>
      <c r="E77" s="2" t="s">
        <v>402</v>
      </c>
      <c r="F77" t="s">
        <v>403</v>
      </c>
      <c r="G77" t="s">
        <v>404</v>
      </c>
      <c r="H77" t="s">
        <v>405</v>
      </c>
      <c r="I77" t="s">
        <v>406</v>
      </c>
      <c r="J77" t="s">
        <v>407</v>
      </c>
      <c r="K77" t="s">
        <v>408</v>
      </c>
      <c r="L77" t="s">
        <v>294</v>
      </c>
      <c r="M77" t="s">
        <v>21</v>
      </c>
      <c r="P77">
        <v>1</v>
      </c>
      <c r="Q77" t="s">
        <v>409</v>
      </c>
      <c r="R77" t="s">
        <v>410</v>
      </c>
      <c r="S77">
        <v>120</v>
      </c>
      <c r="T77" t="s">
        <v>72</v>
      </c>
      <c r="V77" t="s">
        <v>411</v>
      </c>
      <c r="W77" t="s">
        <v>294</v>
      </c>
      <c r="X77">
        <v>0</v>
      </c>
      <c r="Y77">
        <v>0</v>
      </c>
      <c r="AL77" t="s">
        <v>412</v>
      </c>
      <c r="AM77" t="s">
        <v>413</v>
      </c>
      <c r="AP77">
        <v>0</v>
      </c>
      <c r="AQ77">
        <v>0</v>
      </c>
      <c r="AS77">
        <v>1787</v>
      </c>
      <c r="AV77" t="s">
        <v>12</v>
      </c>
      <c r="BN77" t="s">
        <v>13</v>
      </c>
      <c r="CV77">
        <v>0</v>
      </c>
      <c r="CW77">
        <v>0</v>
      </c>
      <c r="CX77">
        <v>0</v>
      </c>
      <c r="CY77">
        <v>0</v>
      </c>
      <c r="CZ77">
        <v>0</v>
      </c>
      <c r="EO77">
        <v>0</v>
      </c>
      <c r="EP77">
        <v>0</v>
      </c>
      <c r="EQ77">
        <v>0</v>
      </c>
      <c r="ER77">
        <v>0</v>
      </c>
      <c r="ES77">
        <v>0</v>
      </c>
    </row>
    <row r="78" spans="1:149" x14ac:dyDescent="0.45">
      <c r="A78" t="s">
        <v>0</v>
      </c>
      <c r="C78" t="str">
        <f>VLOOKUP(Q78,'RS Products'!D:D,1,FALSE)</f>
        <v>400-61811</v>
      </c>
      <c r="D78">
        <v>56392</v>
      </c>
      <c r="E78" s="2" t="s">
        <v>402</v>
      </c>
      <c r="F78" t="s">
        <v>403</v>
      </c>
      <c r="G78" t="s">
        <v>404</v>
      </c>
      <c r="H78" t="s">
        <v>405</v>
      </c>
      <c r="I78" t="s">
        <v>406</v>
      </c>
      <c r="J78" t="s">
        <v>407</v>
      </c>
      <c r="K78" t="s">
        <v>330</v>
      </c>
      <c r="L78" t="s">
        <v>103</v>
      </c>
      <c r="M78" t="s">
        <v>21</v>
      </c>
      <c r="P78">
        <v>1</v>
      </c>
      <c r="Q78" t="s">
        <v>414</v>
      </c>
      <c r="R78" t="s">
        <v>415</v>
      </c>
      <c r="S78">
        <v>4</v>
      </c>
      <c r="T78" t="s">
        <v>72</v>
      </c>
      <c r="V78" t="s">
        <v>416</v>
      </c>
      <c r="X78">
        <v>0</v>
      </c>
      <c r="Y78">
        <v>0</v>
      </c>
      <c r="AL78" t="s">
        <v>412</v>
      </c>
      <c r="AM78" t="s">
        <v>413</v>
      </c>
      <c r="AP78">
        <v>0</v>
      </c>
      <c r="AQ78">
        <v>0</v>
      </c>
      <c r="AS78">
        <v>2930</v>
      </c>
      <c r="AV78" t="s">
        <v>12</v>
      </c>
      <c r="BN78" t="s">
        <v>13</v>
      </c>
      <c r="CV78">
        <v>0</v>
      </c>
      <c r="CW78">
        <v>0</v>
      </c>
      <c r="CX78">
        <v>0</v>
      </c>
      <c r="CY78">
        <v>0</v>
      </c>
      <c r="CZ78">
        <v>0</v>
      </c>
      <c r="EO78">
        <v>0</v>
      </c>
      <c r="EP78">
        <v>0</v>
      </c>
      <c r="EQ78">
        <v>0</v>
      </c>
      <c r="ER78">
        <v>0</v>
      </c>
      <c r="ES78">
        <v>0</v>
      </c>
    </row>
    <row r="79" spans="1:149" x14ac:dyDescent="0.45">
      <c r="A79" t="s">
        <v>0</v>
      </c>
      <c r="C79" t="str">
        <f>VLOOKUP(Q79,'RS Products'!D:D,1,FALSE)</f>
        <v>400-61821</v>
      </c>
      <c r="D79">
        <v>57899</v>
      </c>
      <c r="E79" s="2" t="s">
        <v>212</v>
      </c>
      <c r="F79" t="s">
        <v>213</v>
      </c>
      <c r="G79" t="s">
        <v>214</v>
      </c>
      <c r="H79" t="s">
        <v>215</v>
      </c>
      <c r="J79" t="s">
        <v>216</v>
      </c>
      <c r="K79" t="s">
        <v>123</v>
      </c>
      <c r="L79" t="s">
        <v>217</v>
      </c>
      <c r="M79" t="s">
        <v>7</v>
      </c>
      <c r="N79" t="s">
        <v>34</v>
      </c>
      <c r="P79">
        <v>2</v>
      </c>
      <c r="Q79" t="s">
        <v>417</v>
      </c>
      <c r="R79" t="s">
        <v>417</v>
      </c>
      <c r="S79">
        <v>24</v>
      </c>
      <c r="T79" t="s">
        <v>72</v>
      </c>
      <c r="V79" t="s">
        <v>418</v>
      </c>
      <c r="X79">
        <v>0</v>
      </c>
      <c r="Y79">
        <v>0</v>
      </c>
      <c r="AL79" t="s">
        <v>220</v>
      </c>
      <c r="AP79">
        <v>0</v>
      </c>
      <c r="AQ79">
        <v>0</v>
      </c>
      <c r="AS79">
        <v>123</v>
      </c>
      <c r="AV79" t="s">
        <v>12</v>
      </c>
      <c r="BN79" t="s">
        <v>13</v>
      </c>
      <c r="CV79">
        <v>0</v>
      </c>
      <c r="CW79">
        <v>0</v>
      </c>
      <c r="CX79">
        <v>0</v>
      </c>
      <c r="CY79">
        <v>0</v>
      </c>
      <c r="CZ79">
        <v>0</v>
      </c>
      <c r="EO79">
        <v>0</v>
      </c>
      <c r="EP79">
        <v>0</v>
      </c>
      <c r="EQ79">
        <v>0</v>
      </c>
      <c r="ER79">
        <v>0</v>
      </c>
      <c r="ES79">
        <v>0</v>
      </c>
    </row>
    <row r="80" spans="1:149" x14ac:dyDescent="0.45">
      <c r="A80" t="s">
        <v>0</v>
      </c>
      <c r="C80" t="str">
        <f>VLOOKUP(Q80,'RS Products'!D:D,1,FALSE)</f>
        <v>400-61838</v>
      </c>
      <c r="D80">
        <v>58080</v>
      </c>
      <c r="E80" s="2" t="s">
        <v>228</v>
      </c>
      <c r="F80" t="s">
        <v>229</v>
      </c>
      <c r="G80" t="s">
        <v>230</v>
      </c>
      <c r="H80" t="s">
        <v>231</v>
      </c>
      <c r="J80" t="s">
        <v>232</v>
      </c>
      <c r="K80" t="s">
        <v>19</v>
      </c>
      <c r="L80" t="s">
        <v>206</v>
      </c>
      <c r="M80" t="s">
        <v>21</v>
      </c>
      <c r="N80" t="s">
        <v>34</v>
      </c>
      <c r="P80">
        <v>1</v>
      </c>
      <c r="Q80" t="s">
        <v>419</v>
      </c>
      <c r="R80" t="s">
        <v>420</v>
      </c>
      <c r="S80">
        <v>63</v>
      </c>
      <c r="T80" t="s">
        <v>72</v>
      </c>
      <c r="V80" t="s">
        <v>421</v>
      </c>
      <c r="X80">
        <v>0</v>
      </c>
      <c r="Y80">
        <v>0</v>
      </c>
      <c r="AL80" t="s">
        <v>238</v>
      </c>
      <c r="AP80">
        <v>0</v>
      </c>
      <c r="AQ80">
        <v>0</v>
      </c>
      <c r="AS80">
        <v>22.43</v>
      </c>
      <c r="AV80" t="s">
        <v>12</v>
      </c>
      <c r="BN80" t="s">
        <v>13</v>
      </c>
      <c r="CV80">
        <v>0</v>
      </c>
      <c r="CW80">
        <v>0</v>
      </c>
      <c r="CX80">
        <v>0</v>
      </c>
      <c r="CY80">
        <v>0</v>
      </c>
      <c r="CZ80">
        <v>0</v>
      </c>
      <c r="EO80">
        <v>0</v>
      </c>
      <c r="EP80">
        <v>0</v>
      </c>
      <c r="EQ80">
        <v>0</v>
      </c>
      <c r="ER80">
        <v>0</v>
      </c>
      <c r="ES80">
        <v>0</v>
      </c>
    </row>
    <row r="81" spans="1:149" x14ac:dyDescent="0.45">
      <c r="A81" t="s">
        <v>0</v>
      </c>
      <c r="C81" t="str">
        <f>VLOOKUP(Q81,'RS Products'!D:D,1,FALSE)</f>
        <v>400-61996</v>
      </c>
      <c r="D81">
        <v>57696</v>
      </c>
      <c r="E81" s="2" t="s">
        <v>422</v>
      </c>
      <c r="F81" t="s">
        <v>423</v>
      </c>
      <c r="K81" t="s">
        <v>205</v>
      </c>
      <c r="L81" t="s">
        <v>353</v>
      </c>
      <c r="M81" t="s">
        <v>21</v>
      </c>
      <c r="N81" t="s">
        <v>424</v>
      </c>
      <c r="P81">
        <v>1</v>
      </c>
      <c r="Q81" t="s">
        <v>425</v>
      </c>
      <c r="R81" t="s">
        <v>426</v>
      </c>
      <c r="S81">
        <v>6</v>
      </c>
      <c r="T81" t="s">
        <v>72</v>
      </c>
      <c r="V81" t="s">
        <v>427</v>
      </c>
      <c r="X81">
        <v>0</v>
      </c>
      <c r="Y81">
        <v>0</v>
      </c>
      <c r="AP81">
        <v>0</v>
      </c>
      <c r="AQ81">
        <v>0</v>
      </c>
      <c r="AS81">
        <v>1537</v>
      </c>
      <c r="AT81" t="s">
        <v>428</v>
      </c>
      <c r="BN81" t="s">
        <v>13</v>
      </c>
      <c r="CV81">
        <v>0</v>
      </c>
      <c r="CW81">
        <v>0</v>
      </c>
      <c r="CX81">
        <v>0</v>
      </c>
      <c r="CY81">
        <v>0</v>
      </c>
      <c r="CZ81">
        <v>0</v>
      </c>
      <c r="EO81">
        <v>0</v>
      </c>
      <c r="EP81">
        <v>0</v>
      </c>
      <c r="EQ81">
        <v>0</v>
      </c>
      <c r="ER81">
        <v>0</v>
      </c>
      <c r="ES81">
        <v>0</v>
      </c>
    </row>
    <row r="82" spans="1:149" x14ac:dyDescent="0.45">
      <c r="A82" t="s">
        <v>0</v>
      </c>
      <c r="C82" t="str">
        <f>VLOOKUP(Q82,'RS Products'!D:D,1,FALSE)</f>
        <v>400-62117</v>
      </c>
      <c r="D82">
        <v>57895</v>
      </c>
      <c r="E82" s="2" t="s">
        <v>286</v>
      </c>
      <c r="F82" t="s">
        <v>287</v>
      </c>
      <c r="G82" t="s">
        <v>288</v>
      </c>
      <c r="H82" t="s">
        <v>289</v>
      </c>
      <c r="K82" t="s">
        <v>123</v>
      </c>
      <c r="L82" t="s">
        <v>353</v>
      </c>
      <c r="M82" t="s">
        <v>7</v>
      </c>
      <c r="P82">
        <v>2</v>
      </c>
      <c r="Q82" t="s">
        <v>429</v>
      </c>
      <c r="R82" t="s">
        <v>429</v>
      </c>
      <c r="S82">
        <v>40</v>
      </c>
      <c r="T82" t="s">
        <v>72</v>
      </c>
      <c r="V82" t="s">
        <v>430</v>
      </c>
      <c r="X82">
        <v>0</v>
      </c>
      <c r="Y82">
        <v>0</v>
      </c>
      <c r="AP82">
        <v>0</v>
      </c>
      <c r="AQ82">
        <v>0</v>
      </c>
      <c r="AS82">
        <v>20.84</v>
      </c>
      <c r="AV82" t="s">
        <v>12</v>
      </c>
      <c r="BN82" t="s">
        <v>13</v>
      </c>
      <c r="CV82">
        <v>0</v>
      </c>
      <c r="CW82">
        <v>0</v>
      </c>
      <c r="CX82">
        <v>0</v>
      </c>
      <c r="CY82">
        <v>0</v>
      </c>
      <c r="CZ82">
        <v>0</v>
      </c>
      <c r="EO82">
        <v>0</v>
      </c>
      <c r="EP82">
        <v>0</v>
      </c>
      <c r="EQ82">
        <v>0</v>
      </c>
      <c r="ER82">
        <v>0</v>
      </c>
      <c r="ES82">
        <v>0</v>
      </c>
    </row>
    <row r="83" spans="1:149" x14ac:dyDescent="0.45">
      <c r="A83" t="s">
        <v>0</v>
      </c>
      <c r="C83" t="str">
        <f>VLOOKUP(Q83,'RS Products'!D:D,1,FALSE)</f>
        <v>400-62237</v>
      </c>
      <c r="D83">
        <v>56304</v>
      </c>
      <c r="E83" s="2" t="s">
        <v>389</v>
      </c>
      <c r="F83" t="s">
        <v>390</v>
      </c>
      <c r="G83" t="s">
        <v>391</v>
      </c>
      <c r="H83" t="s">
        <v>392</v>
      </c>
      <c r="J83" t="s">
        <v>393</v>
      </c>
      <c r="K83" t="s">
        <v>397</v>
      </c>
      <c r="L83" t="s">
        <v>294</v>
      </c>
      <c r="M83" t="s">
        <v>21</v>
      </c>
      <c r="P83">
        <v>1</v>
      </c>
      <c r="Q83" t="s">
        <v>431</v>
      </c>
      <c r="R83" t="s">
        <v>432</v>
      </c>
      <c r="S83">
        <v>10</v>
      </c>
      <c r="T83" t="s">
        <v>72</v>
      </c>
      <c r="V83" t="s">
        <v>433</v>
      </c>
      <c r="X83">
        <v>0</v>
      </c>
      <c r="Y83">
        <v>0</v>
      </c>
      <c r="AL83" t="s">
        <v>396</v>
      </c>
      <c r="AP83">
        <v>0</v>
      </c>
      <c r="AQ83">
        <v>0</v>
      </c>
      <c r="AS83">
        <v>971.26</v>
      </c>
      <c r="AV83" t="s">
        <v>12</v>
      </c>
      <c r="BN83" t="s">
        <v>13</v>
      </c>
      <c r="CV83">
        <v>0</v>
      </c>
      <c r="CW83">
        <v>0</v>
      </c>
      <c r="CX83">
        <v>0</v>
      </c>
      <c r="CY83">
        <v>0</v>
      </c>
      <c r="CZ83">
        <v>0</v>
      </c>
      <c r="EO83">
        <v>0</v>
      </c>
      <c r="EP83">
        <v>0</v>
      </c>
      <c r="EQ83">
        <v>0</v>
      </c>
      <c r="ER83">
        <v>0</v>
      </c>
      <c r="ES83">
        <v>0</v>
      </c>
    </row>
    <row r="84" spans="1:149" x14ac:dyDescent="0.45">
      <c r="A84" t="s">
        <v>0</v>
      </c>
      <c r="C84" t="str">
        <f>VLOOKUP(Q84,'RS Products'!D:D,1,FALSE)</f>
        <v>400-62237</v>
      </c>
      <c r="D84">
        <v>57779</v>
      </c>
      <c r="E84" s="2" t="s">
        <v>389</v>
      </c>
      <c r="F84" t="s">
        <v>390</v>
      </c>
      <c r="G84" t="s">
        <v>391</v>
      </c>
      <c r="H84" t="s">
        <v>392</v>
      </c>
      <c r="J84" t="s">
        <v>393</v>
      </c>
      <c r="K84" t="s">
        <v>434</v>
      </c>
      <c r="L84" t="s">
        <v>180</v>
      </c>
      <c r="M84" t="s">
        <v>21</v>
      </c>
      <c r="P84">
        <v>1</v>
      </c>
      <c r="Q84" t="s">
        <v>431</v>
      </c>
      <c r="R84" t="s">
        <v>432</v>
      </c>
      <c r="S84">
        <v>15</v>
      </c>
      <c r="T84" t="s">
        <v>72</v>
      </c>
      <c r="V84" t="s">
        <v>433</v>
      </c>
      <c r="X84">
        <v>0</v>
      </c>
      <c r="Y84">
        <v>0</v>
      </c>
      <c r="AL84" t="s">
        <v>396</v>
      </c>
      <c r="AP84">
        <v>0</v>
      </c>
      <c r="AQ84">
        <v>0</v>
      </c>
      <c r="AS84">
        <v>971.26</v>
      </c>
      <c r="AV84" t="s">
        <v>12</v>
      </c>
      <c r="BN84" t="s">
        <v>13</v>
      </c>
      <c r="CV84">
        <v>0</v>
      </c>
      <c r="CW84">
        <v>0</v>
      </c>
      <c r="CX84">
        <v>0</v>
      </c>
      <c r="CY84">
        <v>0</v>
      </c>
      <c r="CZ84">
        <v>0</v>
      </c>
      <c r="EO84">
        <v>0</v>
      </c>
      <c r="EP84">
        <v>0</v>
      </c>
      <c r="EQ84">
        <v>0</v>
      </c>
      <c r="ER84">
        <v>0</v>
      </c>
      <c r="ES84">
        <v>0</v>
      </c>
    </row>
    <row r="85" spans="1:149" x14ac:dyDescent="0.45">
      <c r="A85" t="s">
        <v>0</v>
      </c>
      <c r="C85" t="str">
        <f>VLOOKUP(Q85,'RS Products'!D:D,1,FALSE)</f>
        <v>400-62240</v>
      </c>
      <c r="D85" t="s">
        <v>435</v>
      </c>
      <c r="E85" s="2" t="s">
        <v>389</v>
      </c>
      <c r="F85" t="s">
        <v>390</v>
      </c>
      <c r="G85" t="s">
        <v>391</v>
      </c>
      <c r="H85" t="s">
        <v>392</v>
      </c>
      <c r="J85" t="s">
        <v>393</v>
      </c>
      <c r="K85" t="s">
        <v>397</v>
      </c>
      <c r="L85" t="s">
        <v>103</v>
      </c>
      <c r="M85" t="s">
        <v>21</v>
      </c>
      <c r="P85">
        <v>2</v>
      </c>
      <c r="Q85" t="s">
        <v>436</v>
      </c>
      <c r="R85" t="s">
        <v>437</v>
      </c>
      <c r="S85">
        <v>5</v>
      </c>
      <c r="T85" t="s">
        <v>72</v>
      </c>
      <c r="V85" t="s">
        <v>438</v>
      </c>
      <c r="X85">
        <v>0</v>
      </c>
      <c r="Y85">
        <v>0</v>
      </c>
      <c r="AL85" t="s">
        <v>396</v>
      </c>
      <c r="AP85">
        <v>0</v>
      </c>
      <c r="AQ85">
        <v>0</v>
      </c>
      <c r="AS85">
        <v>1342.15</v>
      </c>
      <c r="AV85" t="s">
        <v>12</v>
      </c>
      <c r="BN85" t="s">
        <v>13</v>
      </c>
      <c r="CV85">
        <v>0</v>
      </c>
      <c r="CW85">
        <v>0</v>
      </c>
      <c r="CX85">
        <v>0</v>
      </c>
      <c r="CY85">
        <v>0</v>
      </c>
      <c r="CZ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6" spans="1:149" x14ac:dyDescent="0.45">
      <c r="A86" t="s">
        <v>0</v>
      </c>
      <c r="C86" t="str">
        <f>VLOOKUP(Q86,'RS Products'!D:D,1,FALSE)</f>
        <v>400-62240</v>
      </c>
      <c r="D86">
        <v>57779</v>
      </c>
      <c r="E86" s="2" t="s">
        <v>389</v>
      </c>
      <c r="F86" t="s">
        <v>390</v>
      </c>
      <c r="G86" t="s">
        <v>391</v>
      </c>
      <c r="H86" t="s">
        <v>392</v>
      </c>
      <c r="J86" t="s">
        <v>393</v>
      </c>
      <c r="K86" t="s">
        <v>434</v>
      </c>
      <c r="L86" t="s">
        <v>180</v>
      </c>
      <c r="M86" t="s">
        <v>21</v>
      </c>
      <c r="P86">
        <v>2</v>
      </c>
      <c r="Q86" t="s">
        <v>436</v>
      </c>
      <c r="R86" t="s">
        <v>437</v>
      </c>
      <c r="S86">
        <v>15</v>
      </c>
      <c r="T86" t="s">
        <v>72</v>
      </c>
      <c r="V86" t="s">
        <v>438</v>
      </c>
      <c r="X86">
        <v>0</v>
      </c>
      <c r="Y86">
        <v>0</v>
      </c>
      <c r="AL86" t="s">
        <v>396</v>
      </c>
      <c r="AP86">
        <v>0</v>
      </c>
      <c r="AQ86">
        <v>0</v>
      </c>
      <c r="AS86">
        <v>1342.15</v>
      </c>
      <c r="AV86" t="s">
        <v>12</v>
      </c>
      <c r="BN86" t="s">
        <v>13</v>
      </c>
      <c r="CV86">
        <v>0</v>
      </c>
      <c r="CW86">
        <v>0</v>
      </c>
      <c r="CX86">
        <v>0</v>
      </c>
      <c r="CY86">
        <v>0</v>
      </c>
      <c r="CZ86">
        <v>0</v>
      </c>
      <c r="EO86">
        <v>0</v>
      </c>
      <c r="EP86">
        <v>0</v>
      </c>
      <c r="EQ86">
        <v>0</v>
      </c>
      <c r="ER86">
        <v>0</v>
      </c>
      <c r="ES86">
        <v>0</v>
      </c>
    </row>
    <row r="87" spans="1:149" x14ac:dyDescent="0.45">
      <c r="A87" t="s">
        <v>0</v>
      </c>
      <c r="C87" t="str">
        <f>VLOOKUP(Q87,'RS Products'!D:D,1,FALSE)</f>
        <v>400-62243</v>
      </c>
      <c r="D87" t="s">
        <v>435</v>
      </c>
      <c r="E87" s="2" t="s">
        <v>389</v>
      </c>
      <c r="F87" t="s">
        <v>390</v>
      </c>
      <c r="G87" t="s">
        <v>391</v>
      </c>
      <c r="H87" t="s">
        <v>392</v>
      </c>
      <c r="J87" t="s">
        <v>393</v>
      </c>
      <c r="K87" t="s">
        <v>397</v>
      </c>
      <c r="L87" t="s">
        <v>103</v>
      </c>
      <c r="M87" t="s">
        <v>21</v>
      </c>
      <c r="P87">
        <v>3</v>
      </c>
      <c r="Q87" t="s">
        <v>439</v>
      </c>
      <c r="R87" t="s">
        <v>440</v>
      </c>
      <c r="S87">
        <v>10</v>
      </c>
      <c r="T87" t="s">
        <v>72</v>
      </c>
      <c r="V87" t="s">
        <v>441</v>
      </c>
      <c r="X87">
        <v>0</v>
      </c>
      <c r="Y87">
        <v>0</v>
      </c>
      <c r="AL87" t="s">
        <v>396</v>
      </c>
      <c r="AP87">
        <v>0</v>
      </c>
      <c r="AQ87">
        <v>0</v>
      </c>
      <c r="AS87">
        <v>477.55</v>
      </c>
      <c r="AV87" t="s">
        <v>12</v>
      </c>
      <c r="BN87" t="s">
        <v>13</v>
      </c>
      <c r="CV87">
        <v>0</v>
      </c>
      <c r="CW87">
        <v>0</v>
      </c>
      <c r="CX87">
        <v>0</v>
      </c>
      <c r="CY87">
        <v>0</v>
      </c>
      <c r="CZ87">
        <v>0</v>
      </c>
      <c r="EO87">
        <v>0</v>
      </c>
      <c r="EP87">
        <v>0</v>
      </c>
      <c r="EQ87">
        <v>0</v>
      </c>
      <c r="ER87">
        <v>0</v>
      </c>
      <c r="ES87">
        <v>0</v>
      </c>
    </row>
    <row r="88" spans="1:149" x14ac:dyDescent="0.45">
      <c r="A88" t="s">
        <v>0</v>
      </c>
      <c r="C88" t="str">
        <f>VLOOKUP(Q88,'RS Products'!D:D,1,FALSE)</f>
        <v>400-62243</v>
      </c>
      <c r="D88">
        <v>57779</v>
      </c>
      <c r="E88" s="2" t="s">
        <v>389</v>
      </c>
      <c r="F88" t="s">
        <v>390</v>
      </c>
      <c r="G88" t="s">
        <v>391</v>
      </c>
      <c r="H88" t="s">
        <v>392</v>
      </c>
      <c r="J88" t="s">
        <v>393</v>
      </c>
      <c r="K88" t="s">
        <v>434</v>
      </c>
      <c r="L88" t="s">
        <v>180</v>
      </c>
      <c r="M88" t="s">
        <v>21</v>
      </c>
      <c r="P88">
        <v>3</v>
      </c>
      <c r="Q88" t="s">
        <v>439</v>
      </c>
      <c r="R88" t="s">
        <v>440</v>
      </c>
      <c r="S88">
        <v>15</v>
      </c>
      <c r="T88" t="s">
        <v>72</v>
      </c>
      <c r="V88" t="s">
        <v>441</v>
      </c>
      <c r="X88">
        <v>0</v>
      </c>
      <c r="Y88">
        <v>0</v>
      </c>
      <c r="AL88" t="s">
        <v>396</v>
      </c>
      <c r="AP88">
        <v>0</v>
      </c>
      <c r="AQ88">
        <v>0</v>
      </c>
      <c r="AS88">
        <v>477.55</v>
      </c>
      <c r="AV88" t="s">
        <v>12</v>
      </c>
      <c r="BN88" t="s">
        <v>13</v>
      </c>
      <c r="CV88">
        <v>0</v>
      </c>
      <c r="CW88">
        <v>0</v>
      </c>
      <c r="CX88">
        <v>0</v>
      </c>
      <c r="CY88">
        <v>0</v>
      </c>
      <c r="CZ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45">
      <c r="A89" t="s">
        <v>0</v>
      </c>
      <c r="C89" t="str">
        <f>VLOOKUP(Q89,'RS Products'!D:D,1,FALSE)</f>
        <v>400-62245</v>
      </c>
      <c r="D89" t="s">
        <v>435</v>
      </c>
      <c r="E89" s="2" t="s">
        <v>389</v>
      </c>
      <c r="F89" t="s">
        <v>390</v>
      </c>
      <c r="G89" t="s">
        <v>391</v>
      </c>
      <c r="H89" t="s">
        <v>392</v>
      </c>
      <c r="J89" t="s">
        <v>393</v>
      </c>
      <c r="K89" t="s">
        <v>397</v>
      </c>
      <c r="L89" t="s">
        <v>103</v>
      </c>
      <c r="M89" t="s">
        <v>21</v>
      </c>
      <c r="P89">
        <v>4</v>
      </c>
      <c r="Q89" t="s">
        <v>442</v>
      </c>
      <c r="R89" t="s">
        <v>443</v>
      </c>
      <c r="S89">
        <v>9</v>
      </c>
      <c r="T89" t="s">
        <v>72</v>
      </c>
      <c r="V89" t="s">
        <v>444</v>
      </c>
      <c r="X89">
        <v>0</v>
      </c>
      <c r="Y89">
        <v>0</v>
      </c>
      <c r="AL89" t="s">
        <v>396</v>
      </c>
      <c r="AP89">
        <v>0</v>
      </c>
      <c r="AQ89">
        <v>0</v>
      </c>
      <c r="AS89">
        <v>554.17999999999995</v>
      </c>
      <c r="AV89" t="s">
        <v>12</v>
      </c>
      <c r="BN89" t="s">
        <v>13</v>
      </c>
      <c r="CV89">
        <v>0</v>
      </c>
      <c r="CW89">
        <v>0</v>
      </c>
      <c r="CX89">
        <v>0</v>
      </c>
      <c r="CY89">
        <v>0</v>
      </c>
      <c r="CZ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45">
      <c r="A90" t="s">
        <v>0</v>
      </c>
      <c r="C90" t="str">
        <f>VLOOKUP(Q90,'RS Products'!D:D,1,FALSE)</f>
        <v>400-62245</v>
      </c>
      <c r="D90">
        <v>57779</v>
      </c>
      <c r="E90" s="2" t="s">
        <v>389</v>
      </c>
      <c r="F90" t="s">
        <v>390</v>
      </c>
      <c r="G90" t="s">
        <v>391</v>
      </c>
      <c r="H90" t="s">
        <v>392</v>
      </c>
      <c r="J90" t="s">
        <v>393</v>
      </c>
      <c r="K90" t="s">
        <v>434</v>
      </c>
      <c r="L90" t="s">
        <v>180</v>
      </c>
      <c r="M90" t="s">
        <v>21</v>
      </c>
      <c r="P90">
        <v>4</v>
      </c>
      <c r="Q90" t="s">
        <v>442</v>
      </c>
      <c r="R90" t="s">
        <v>443</v>
      </c>
      <c r="S90">
        <v>15</v>
      </c>
      <c r="T90" t="s">
        <v>72</v>
      </c>
      <c r="V90" t="s">
        <v>444</v>
      </c>
      <c r="X90">
        <v>0</v>
      </c>
      <c r="Y90">
        <v>0</v>
      </c>
      <c r="AL90" t="s">
        <v>396</v>
      </c>
      <c r="AP90">
        <v>0</v>
      </c>
      <c r="AQ90">
        <v>0</v>
      </c>
      <c r="AS90">
        <v>554.17999999999995</v>
      </c>
      <c r="AV90" t="s">
        <v>12</v>
      </c>
      <c r="BN90" t="s">
        <v>13</v>
      </c>
      <c r="CV90">
        <v>0</v>
      </c>
      <c r="CW90">
        <v>0</v>
      </c>
      <c r="CX90">
        <v>0</v>
      </c>
      <c r="CY90">
        <v>0</v>
      </c>
      <c r="CZ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45">
      <c r="A91" t="s">
        <v>0</v>
      </c>
      <c r="C91" t="str">
        <f>VLOOKUP(Q91,'RS Products'!D:D,1,FALSE)</f>
        <v>400-62249</v>
      </c>
      <c r="D91">
        <v>56304</v>
      </c>
      <c r="E91" s="2" t="s">
        <v>389</v>
      </c>
      <c r="F91" t="s">
        <v>390</v>
      </c>
      <c r="G91" t="s">
        <v>391</v>
      </c>
      <c r="H91" t="s">
        <v>392</v>
      </c>
      <c r="J91" t="s">
        <v>393</v>
      </c>
      <c r="K91" t="s">
        <v>397</v>
      </c>
      <c r="L91" t="s">
        <v>294</v>
      </c>
      <c r="M91" t="s">
        <v>21</v>
      </c>
      <c r="P91">
        <v>2</v>
      </c>
      <c r="Q91" t="s">
        <v>445</v>
      </c>
      <c r="R91" t="s">
        <v>446</v>
      </c>
      <c r="S91">
        <v>10</v>
      </c>
      <c r="T91" t="s">
        <v>72</v>
      </c>
      <c r="V91" t="s">
        <v>447</v>
      </c>
      <c r="X91">
        <v>0</v>
      </c>
      <c r="Y91">
        <v>0</v>
      </c>
      <c r="AL91" t="s">
        <v>396</v>
      </c>
      <c r="AP91">
        <v>0</v>
      </c>
      <c r="AQ91">
        <v>0</v>
      </c>
      <c r="AS91">
        <v>1521.57</v>
      </c>
      <c r="AV91" t="s">
        <v>12</v>
      </c>
      <c r="BN91" t="s">
        <v>13</v>
      </c>
      <c r="CV91">
        <v>0</v>
      </c>
      <c r="CW91">
        <v>0</v>
      </c>
      <c r="CX91">
        <v>0</v>
      </c>
      <c r="CY91">
        <v>0</v>
      </c>
      <c r="CZ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45">
      <c r="A92" t="s">
        <v>0</v>
      </c>
      <c r="C92" t="str">
        <f>VLOOKUP(Q92,'RS Products'!D:D,1,FALSE)</f>
        <v>400-62251</v>
      </c>
      <c r="D92">
        <v>56304</v>
      </c>
      <c r="E92" s="2" t="s">
        <v>389</v>
      </c>
      <c r="F92" t="s">
        <v>390</v>
      </c>
      <c r="G92" t="s">
        <v>391</v>
      </c>
      <c r="H92" t="s">
        <v>392</v>
      </c>
      <c r="J92" t="s">
        <v>393</v>
      </c>
      <c r="K92" t="s">
        <v>397</v>
      </c>
      <c r="L92" t="s">
        <v>294</v>
      </c>
      <c r="M92" t="s">
        <v>21</v>
      </c>
      <c r="P92">
        <v>3</v>
      </c>
      <c r="Q92" t="s">
        <v>448</v>
      </c>
      <c r="R92" t="s">
        <v>449</v>
      </c>
      <c r="S92">
        <v>10</v>
      </c>
      <c r="T92" t="s">
        <v>72</v>
      </c>
      <c r="V92" t="s">
        <v>450</v>
      </c>
      <c r="X92">
        <v>0</v>
      </c>
      <c r="Y92">
        <v>0</v>
      </c>
      <c r="AL92" t="s">
        <v>396</v>
      </c>
      <c r="AP92">
        <v>0</v>
      </c>
      <c r="AQ92">
        <v>0</v>
      </c>
      <c r="AS92">
        <v>690.34</v>
      </c>
      <c r="AV92" t="s">
        <v>12</v>
      </c>
      <c r="BN92" t="s">
        <v>13</v>
      </c>
      <c r="CV92">
        <v>0</v>
      </c>
      <c r="CW92">
        <v>0</v>
      </c>
      <c r="CX92">
        <v>0</v>
      </c>
      <c r="CY92">
        <v>0</v>
      </c>
      <c r="CZ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45">
      <c r="A93" t="s">
        <v>0</v>
      </c>
      <c r="C93" t="str">
        <f>VLOOKUP(Q93,'RS Products'!D:D,1,FALSE)</f>
        <v>400-62253</v>
      </c>
      <c r="D93">
        <v>56304</v>
      </c>
      <c r="E93" s="2" t="s">
        <v>389</v>
      </c>
      <c r="F93" t="s">
        <v>390</v>
      </c>
      <c r="G93" t="s">
        <v>391</v>
      </c>
      <c r="H93" t="s">
        <v>392</v>
      </c>
      <c r="J93" t="s">
        <v>393</v>
      </c>
      <c r="K93" t="s">
        <v>397</v>
      </c>
      <c r="L93" t="s">
        <v>294</v>
      </c>
      <c r="M93" t="s">
        <v>21</v>
      </c>
      <c r="P93">
        <v>4</v>
      </c>
      <c r="Q93" t="s">
        <v>451</v>
      </c>
      <c r="R93" t="s">
        <v>452</v>
      </c>
      <c r="S93">
        <v>10</v>
      </c>
      <c r="T93" t="s">
        <v>72</v>
      </c>
      <c r="V93" t="s">
        <v>453</v>
      </c>
      <c r="X93">
        <v>0</v>
      </c>
      <c r="Y93">
        <v>0</v>
      </c>
      <c r="AL93" t="s">
        <v>396</v>
      </c>
      <c r="AP93">
        <v>0</v>
      </c>
      <c r="AQ93">
        <v>0</v>
      </c>
      <c r="AS93">
        <v>696.8</v>
      </c>
      <c r="AV93" t="s">
        <v>12</v>
      </c>
      <c r="BN93" t="s">
        <v>13</v>
      </c>
      <c r="CV93">
        <v>0</v>
      </c>
      <c r="CW93">
        <v>0</v>
      </c>
      <c r="CX93">
        <v>0</v>
      </c>
      <c r="CY93">
        <v>0</v>
      </c>
      <c r="CZ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45">
      <c r="A94" t="s">
        <v>0</v>
      </c>
      <c r="C94" t="str">
        <f>VLOOKUP(Q94,'RS Products'!D:D,1,FALSE)</f>
        <v>400-62257</v>
      </c>
      <c r="D94">
        <v>55804</v>
      </c>
      <c r="E94" s="2" t="s">
        <v>454</v>
      </c>
      <c r="F94" t="s">
        <v>455</v>
      </c>
      <c r="G94" t="s">
        <v>456</v>
      </c>
      <c r="H94" t="s">
        <v>457</v>
      </c>
      <c r="J94" t="s">
        <v>458</v>
      </c>
      <c r="K94" t="s">
        <v>459</v>
      </c>
      <c r="L94" t="s">
        <v>176</v>
      </c>
      <c r="M94" t="s">
        <v>21</v>
      </c>
      <c r="P94">
        <v>1</v>
      </c>
      <c r="Q94" t="s">
        <v>460</v>
      </c>
      <c r="R94" t="s">
        <v>460</v>
      </c>
      <c r="S94">
        <v>31</v>
      </c>
      <c r="T94" t="s">
        <v>72</v>
      </c>
      <c r="U94" t="s">
        <v>461</v>
      </c>
      <c r="V94" t="s">
        <v>462</v>
      </c>
      <c r="W94" t="s">
        <v>463</v>
      </c>
      <c r="X94">
        <v>10</v>
      </c>
      <c r="Y94">
        <v>0</v>
      </c>
      <c r="AL94" t="s">
        <v>464</v>
      </c>
      <c r="AP94">
        <v>0</v>
      </c>
      <c r="AQ94">
        <v>0</v>
      </c>
      <c r="AS94">
        <v>987.11</v>
      </c>
      <c r="AV94" t="s">
        <v>12</v>
      </c>
      <c r="BN94" t="s">
        <v>13</v>
      </c>
      <c r="CV94">
        <v>0</v>
      </c>
      <c r="CW94">
        <v>0</v>
      </c>
      <c r="CX94">
        <v>0</v>
      </c>
      <c r="CY94">
        <v>0</v>
      </c>
      <c r="CZ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45">
      <c r="A95" t="s">
        <v>0</v>
      </c>
      <c r="C95" t="str">
        <f>VLOOKUP(Q95,'RS Products'!D:D,1,FALSE)</f>
        <v>400-62257</v>
      </c>
      <c r="D95">
        <v>56310</v>
      </c>
      <c r="E95" s="2" t="s">
        <v>389</v>
      </c>
      <c r="F95" t="s">
        <v>390</v>
      </c>
      <c r="G95" t="s">
        <v>391</v>
      </c>
      <c r="H95" t="s">
        <v>392</v>
      </c>
      <c r="J95" t="s">
        <v>393</v>
      </c>
      <c r="K95" t="s">
        <v>397</v>
      </c>
      <c r="L95" t="s">
        <v>294</v>
      </c>
      <c r="M95" t="s">
        <v>21</v>
      </c>
      <c r="P95">
        <v>1</v>
      </c>
      <c r="Q95" t="s">
        <v>460</v>
      </c>
      <c r="R95" t="s">
        <v>465</v>
      </c>
      <c r="S95">
        <v>10</v>
      </c>
      <c r="T95" t="s">
        <v>72</v>
      </c>
      <c r="V95" t="s">
        <v>462</v>
      </c>
      <c r="X95">
        <v>0</v>
      </c>
      <c r="Y95">
        <v>0</v>
      </c>
      <c r="AL95" t="s">
        <v>396</v>
      </c>
      <c r="AP95">
        <v>0</v>
      </c>
      <c r="AQ95">
        <v>0</v>
      </c>
      <c r="AS95">
        <v>1025.6199999999999</v>
      </c>
      <c r="AV95" t="s">
        <v>12</v>
      </c>
      <c r="BN95" t="s">
        <v>13</v>
      </c>
      <c r="CV95">
        <v>0</v>
      </c>
      <c r="CW95">
        <v>0</v>
      </c>
      <c r="CX95">
        <v>0</v>
      </c>
      <c r="CY95">
        <v>0</v>
      </c>
      <c r="CZ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45">
      <c r="A96" t="s">
        <v>0</v>
      </c>
      <c r="C96" t="str">
        <f>VLOOKUP(Q96,'RS Products'!D:D,1,FALSE)</f>
        <v>400-62260</v>
      </c>
      <c r="D96">
        <v>55804</v>
      </c>
      <c r="E96" s="2" t="s">
        <v>454</v>
      </c>
      <c r="F96" t="s">
        <v>455</v>
      </c>
      <c r="G96" t="s">
        <v>456</v>
      </c>
      <c r="H96" t="s">
        <v>457</v>
      </c>
      <c r="J96" t="s">
        <v>458</v>
      </c>
      <c r="K96" t="s">
        <v>459</v>
      </c>
      <c r="L96" t="s">
        <v>176</v>
      </c>
      <c r="M96" t="s">
        <v>21</v>
      </c>
      <c r="P96">
        <v>2</v>
      </c>
      <c r="Q96" t="s">
        <v>466</v>
      </c>
      <c r="R96" t="s">
        <v>466</v>
      </c>
      <c r="S96">
        <v>31</v>
      </c>
      <c r="T96" t="s">
        <v>72</v>
      </c>
      <c r="U96" t="s">
        <v>467</v>
      </c>
      <c r="V96" t="s">
        <v>468</v>
      </c>
      <c r="W96" t="s">
        <v>463</v>
      </c>
      <c r="X96">
        <v>10</v>
      </c>
      <c r="Y96">
        <v>0</v>
      </c>
      <c r="AL96" t="s">
        <v>464</v>
      </c>
      <c r="AP96">
        <v>0</v>
      </c>
      <c r="AQ96">
        <v>0</v>
      </c>
      <c r="AS96">
        <v>1421.2</v>
      </c>
      <c r="AV96" t="s">
        <v>12</v>
      </c>
      <c r="BN96" t="s">
        <v>13</v>
      </c>
      <c r="CV96">
        <v>0</v>
      </c>
      <c r="CW96">
        <v>0</v>
      </c>
      <c r="CX96">
        <v>0</v>
      </c>
      <c r="CY96">
        <v>0</v>
      </c>
      <c r="CZ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45">
      <c r="A97" t="s">
        <v>0</v>
      </c>
      <c r="C97" t="str">
        <f>VLOOKUP(Q97,'RS Products'!D:D,1,FALSE)</f>
        <v>400-62260</v>
      </c>
      <c r="D97" t="s">
        <v>469</v>
      </c>
      <c r="E97" s="2" t="s">
        <v>389</v>
      </c>
      <c r="F97" t="s">
        <v>390</v>
      </c>
      <c r="G97" t="s">
        <v>391</v>
      </c>
      <c r="H97" t="s">
        <v>392</v>
      </c>
      <c r="J97" t="s">
        <v>393</v>
      </c>
      <c r="K97" t="s">
        <v>397</v>
      </c>
      <c r="L97" t="s">
        <v>154</v>
      </c>
      <c r="M97" t="s">
        <v>21</v>
      </c>
      <c r="P97">
        <v>2</v>
      </c>
      <c r="Q97" t="s">
        <v>466</v>
      </c>
      <c r="R97" t="s">
        <v>470</v>
      </c>
      <c r="S97">
        <v>4</v>
      </c>
      <c r="T97" t="s">
        <v>72</v>
      </c>
      <c r="V97" t="s">
        <v>468</v>
      </c>
      <c r="X97">
        <v>0</v>
      </c>
      <c r="Y97">
        <v>0</v>
      </c>
      <c r="AL97" t="s">
        <v>396</v>
      </c>
      <c r="AP97">
        <v>0</v>
      </c>
      <c r="AQ97">
        <v>0</v>
      </c>
      <c r="AS97">
        <v>1728.44</v>
      </c>
      <c r="AV97" t="s">
        <v>12</v>
      </c>
      <c r="BN97" t="s">
        <v>13</v>
      </c>
      <c r="CV97">
        <v>0</v>
      </c>
      <c r="CW97">
        <v>0</v>
      </c>
      <c r="CX97">
        <v>0</v>
      </c>
      <c r="CY97">
        <v>0</v>
      </c>
      <c r="CZ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45">
      <c r="A98" t="s">
        <v>0</v>
      </c>
      <c r="C98" t="str">
        <f>VLOOKUP(Q98,'RS Products'!D:D,1,FALSE)</f>
        <v>400-62260</v>
      </c>
      <c r="D98" t="s">
        <v>471</v>
      </c>
      <c r="E98" s="2" t="s">
        <v>389</v>
      </c>
      <c r="F98" t="s">
        <v>390</v>
      </c>
      <c r="G98" t="s">
        <v>391</v>
      </c>
      <c r="H98" t="s">
        <v>392</v>
      </c>
      <c r="J98" t="s">
        <v>393</v>
      </c>
      <c r="K98" t="s">
        <v>397</v>
      </c>
      <c r="L98" t="s">
        <v>434</v>
      </c>
      <c r="M98" t="s">
        <v>21</v>
      </c>
      <c r="P98">
        <v>2</v>
      </c>
      <c r="Q98" t="s">
        <v>466</v>
      </c>
      <c r="R98" t="s">
        <v>470</v>
      </c>
      <c r="S98">
        <v>5</v>
      </c>
      <c r="T98" t="s">
        <v>72</v>
      </c>
      <c r="V98" t="s">
        <v>468</v>
      </c>
      <c r="X98">
        <v>0</v>
      </c>
      <c r="Y98">
        <v>0</v>
      </c>
      <c r="AL98" t="s">
        <v>396</v>
      </c>
      <c r="AP98">
        <v>0</v>
      </c>
      <c r="AQ98">
        <v>0</v>
      </c>
      <c r="AS98">
        <v>1728.44</v>
      </c>
      <c r="AV98" t="s">
        <v>12</v>
      </c>
      <c r="BN98" t="s">
        <v>13</v>
      </c>
      <c r="CV98">
        <v>0</v>
      </c>
      <c r="CW98">
        <v>0</v>
      </c>
      <c r="CX98">
        <v>0</v>
      </c>
      <c r="CY98">
        <v>0</v>
      </c>
      <c r="CZ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45">
      <c r="A99" t="s">
        <v>0</v>
      </c>
      <c r="C99" t="str">
        <f>VLOOKUP(Q99,'RS Products'!D:D,1,FALSE)</f>
        <v>400-62260</v>
      </c>
      <c r="D99">
        <v>56310</v>
      </c>
      <c r="E99" s="2" t="s">
        <v>389</v>
      </c>
      <c r="F99" t="s">
        <v>390</v>
      </c>
      <c r="G99" t="s">
        <v>391</v>
      </c>
      <c r="H99" t="s">
        <v>392</v>
      </c>
      <c r="J99" t="s">
        <v>393</v>
      </c>
      <c r="K99" t="s">
        <v>397</v>
      </c>
      <c r="L99" t="s">
        <v>294</v>
      </c>
      <c r="M99" t="s">
        <v>21</v>
      </c>
      <c r="P99">
        <v>2</v>
      </c>
      <c r="Q99" t="s">
        <v>466</v>
      </c>
      <c r="R99" t="s">
        <v>470</v>
      </c>
      <c r="S99">
        <v>10</v>
      </c>
      <c r="T99" t="s">
        <v>72</v>
      </c>
      <c r="V99" t="s">
        <v>468</v>
      </c>
      <c r="X99">
        <v>0</v>
      </c>
      <c r="Y99">
        <v>0</v>
      </c>
      <c r="AL99" t="s">
        <v>396</v>
      </c>
      <c r="AP99">
        <v>0</v>
      </c>
      <c r="AQ99">
        <v>0</v>
      </c>
      <c r="AS99">
        <v>1728.44</v>
      </c>
      <c r="AV99" t="s">
        <v>12</v>
      </c>
      <c r="BN99" t="s">
        <v>13</v>
      </c>
      <c r="CV99">
        <v>0</v>
      </c>
      <c r="CW99">
        <v>0</v>
      </c>
      <c r="CX99">
        <v>0</v>
      </c>
      <c r="CY99">
        <v>0</v>
      </c>
      <c r="CZ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0" spans="1:149" x14ac:dyDescent="0.45">
      <c r="A100" t="s">
        <v>0</v>
      </c>
      <c r="C100" t="str">
        <f>VLOOKUP(Q100,'RS Products'!D:D,1,FALSE)</f>
        <v>400-62263</v>
      </c>
      <c r="D100">
        <v>55804</v>
      </c>
      <c r="E100" s="2" t="s">
        <v>454</v>
      </c>
      <c r="F100" t="s">
        <v>455</v>
      </c>
      <c r="G100" t="s">
        <v>456</v>
      </c>
      <c r="H100" t="s">
        <v>457</v>
      </c>
      <c r="J100" t="s">
        <v>458</v>
      </c>
      <c r="K100" t="s">
        <v>459</v>
      </c>
      <c r="L100" t="s">
        <v>176</v>
      </c>
      <c r="M100" t="s">
        <v>21</v>
      </c>
      <c r="P100">
        <v>3</v>
      </c>
      <c r="Q100" t="s">
        <v>472</v>
      </c>
      <c r="R100" t="s">
        <v>472</v>
      </c>
      <c r="S100">
        <v>31</v>
      </c>
      <c r="T100" t="s">
        <v>72</v>
      </c>
      <c r="U100" t="s">
        <v>473</v>
      </c>
      <c r="V100" t="s">
        <v>474</v>
      </c>
      <c r="W100" t="s">
        <v>463</v>
      </c>
      <c r="X100">
        <v>10</v>
      </c>
      <c r="Y100">
        <v>0</v>
      </c>
      <c r="AL100" t="s">
        <v>464</v>
      </c>
      <c r="AP100">
        <v>0</v>
      </c>
      <c r="AQ100">
        <v>0</v>
      </c>
      <c r="AS100">
        <v>535.21</v>
      </c>
      <c r="AV100" t="s">
        <v>12</v>
      </c>
      <c r="BN100" t="s">
        <v>13</v>
      </c>
      <c r="CV100">
        <v>0</v>
      </c>
      <c r="CW100">
        <v>0</v>
      </c>
      <c r="CX100">
        <v>0</v>
      </c>
      <c r="CY100">
        <v>0</v>
      </c>
      <c r="CZ100">
        <v>0</v>
      </c>
      <c r="EO100">
        <v>0</v>
      </c>
      <c r="EP100">
        <v>0</v>
      </c>
      <c r="EQ100">
        <v>0</v>
      </c>
      <c r="ER100">
        <v>0</v>
      </c>
      <c r="ES100">
        <v>0</v>
      </c>
    </row>
    <row r="101" spans="1:149" x14ac:dyDescent="0.45">
      <c r="A101" t="s">
        <v>0</v>
      </c>
      <c r="C101" t="str">
        <f>VLOOKUP(Q101,'RS Products'!D:D,1,FALSE)</f>
        <v>400-62263</v>
      </c>
      <c r="D101" t="s">
        <v>471</v>
      </c>
      <c r="E101" s="2" t="s">
        <v>389</v>
      </c>
      <c r="F101" t="s">
        <v>390</v>
      </c>
      <c r="G101" t="s">
        <v>391</v>
      </c>
      <c r="H101" t="s">
        <v>392</v>
      </c>
      <c r="J101" t="s">
        <v>393</v>
      </c>
      <c r="K101" t="s">
        <v>397</v>
      </c>
      <c r="L101" t="s">
        <v>434</v>
      </c>
      <c r="M101" t="s">
        <v>21</v>
      </c>
      <c r="P101">
        <v>3</v>
      </c>
      <c r="Q101" t="s">
        <v>472</v>
      </c>
      <c r="R101" t="s">
        <v>475</v>
      </c>
      <c r="S101">
        <v>5</v>
      </c>
      <c r="T101" t="s">
        <v>72</v>
      </c>
      <c r="V101" t="s">
        <v>474</v>
      </c>
      <c r="X101">
        <v>0</v>
      </c>
      <c r="Y101">
        <v>0</v>
      </c>
      <c r="AL101" t="s">
        <v>396</v>
      </c>
      <c r="AP101">
        <v>0</v>
      </c>
      <c r="AQ101">
        <v>0</v>
      </c>
      <c r="AS101">
        <v>643.6</v>
      </c>
      <c r="AV101" t="s">
        <v>12</v>
      </c>
      <c r="BN101" t="s">
        <v>13</v>
      </c>
      <c r="CV101">
        <v>0</v>
      </c>
      <c r="CW101">
        <v>0</v>
      </c>
      <c r="CX101">
        <v>0</v>
      </c>
      <c r="CY101">
        <v>0</v>
      </c>
      <c r="CZ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45">
      <c r="A102" t="s">
        <v>0</v>
      </c>
      <c r="C102" t="str">
        <f>VLOOKUP(Q102,'RS Products'!D:D,1,FALSE)</f>
        <v>400-62263</v>
      </c>
      <c r="D102">
        <v>56310</v>
      </c>
      <c r="E102" s="2" t="s">
        <v>389</v>
      </c>
      <c r="F102" t="s">
        <v>390</v>
      </c>
      <c r="G102" t="s">
        <v>391</v>
      </c>
      <c r="H102" t="s">
        <v>392</v>
      </c>
      <c r="J102" t="s">
        <v>393</v>
      </c>
      <c r="K102" t="s">
        <v>397</v>
      </c>
      <c r="L102" t="s">
        <v>294</v>
      </c>
      <c r="M102" t="s">
        <v>21</v>
      </c>
      <c r="P102">
        <v>3</v>
      </c>
      <c r="Q102" t="s">
        <v>472</v>
      </c>
      <c r="R102" t="s">
        <v>475</v>
      </c>
      <c r="S102">
        <v>10</v>
      </c>
      <c r="T102" t="s">
        <v>72</v>
      </c>
      <c r="V102" t="s">
        <v>474</v>
      </c>
      <c r="X102">
        <v>0</v>
      </c>
      <c r="Y102">
        <v>0</v>
      </c>
      <c r="AL102" t="s">
        <v>396</v>
      </c>
      <c r="AP102">
        <v>0</v>
      </c>
      <c r="AQ102">
        <v>0</v>
      </c>
      <c r="AS102">
        <v>643.6</v>
      </c>
      <c r="AV102" t="s">
        <v>12</v>
      </c>
      <c r="BN102" t="s">
        <v>13</v>
      </c>
      <c r="CV102">
        <v>0</v>
      </c>
      <c r="CW102">
        <v>0</v>
      </c>
      <c r="CX102">
        <v>0</v>
      </c>
      <c r="CY102">
        <v>0</v>
      </c>
      <c r="CZ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45">
      <c r="A103" t="s">
        <v>0</v>
      </c>
      <c r="C103" t="str">
        <f>VLOOKUP(Q103,'RS Products'!D:D,1,FALSE)</f>
        <v>400-62265</v>
      </c>
      <c r="D103">
        <v>55804</v>
      </c>
      <c r="E103" s="2" t="s">
        <v>454</v>
      </c>
      <c r="F103" t="s">
        <v>455</v>
      </c>
      <c r="G103" t="s">
        <v>456</v>
      </c>
      <c r="H103" t="s">
        <v>457</v>
      </c>
      <c r="J103" t="s">
        <v>458</v>
      </c>
      <c r="K103" t="s">
        <v>459</v>
      </c>
      <c r="L103" t="s">
        <v>176</v>
      </c>
      <c r="M103" t="s">
        <v>21</v>
      </c>
      <c r="P103">
        <v>4</v>
      </c>
      <c r="Q103" t="s">
        <v>476</v>
      </c>
      <c r="R103" t="s">
        <v>476</v>
      </c>
      <c r="S103">
        <v>31</v>
      </c>
      <c r="T103" t="s">
        <v>72</v>
      </c>
      <c r="U103" t="s">
        <v>477</v>
      </c>
      <c r="V103" t="s">
        <v>478</v>
      </c>
      <c r="W103" t="s">
        <v>463</v>
      </c>
      <c r="X103">
        <v>10</v>
      </c>
      <c r="Y103">
        <v>0</v>
      </c>
      <c r="AL103" t="s">
        <v>464</v>
      </c>
      <c r="AP103">
        <v>0</v>
      </c>
      <c r="AQ103">
        <v>0</v>
      </c>
      <c r="AS103">
        <v>506.35</v>
      </c>
      <c r="AV103" t="s">
        <v>12</v>
      </c>
      <c r="BN103" t="s">
        <v>13</v>
      </c>
      <c r="CV103">
        <v>0</v>
      </c>
      <c r="CW103">
        <v>0</v>
      </c>
      <c r="CX103">
        <v>0</v>
      </c>
      <c r="CY103">
        <v>0</v>
      </c>
      <c r="CZ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  <row r="104" spans="1:149" x14ac:dyDescent="0.45">
      <c r="A104" t="s">
        <v>0</v>
      </c>
      <c r="C104" t="str">
        <f>VLOOKUP(Q104,'RS Products'!D:D,1,FALSE)</f>
        <v>400-62265</v>
      </c>
      <c r="D104" t="s">
        <v>479</v>
      </c>
      <c r="E104" s="2" t="s">
        <v>389</v>
      </c>
      <c r="F104" t="s">
        <v>390</v>
      </c>
      <c r="G104" t="s">
        <v>391</v>
      </c>
      <c r="H104" t="s">
        <v>392</v>
      </c>
      <c r="J104" t="s">
        <v>393</v>
      </c>
      <c r="K104" t="s">
        <v>397</v>
      </c>
      <c r="L104" t="s">
        <v>480</v>
      </c>
      <c r="M104" t="s">
        <v>21</v>
      </c>
      <c r="P104">
        <v>4</v>
      </c>
      <c r="Q104" t="s">
        <v>476</v>
      </c>
      <c r="R104" t="s">
        <v>481</v>
      </c>
      <c r="S104">
        <v>3</v>
      </c>
      <c r="T104" t="s">
        <v>72</v>
      </c>
      <c r="V104" t="s">
        <v>478</v>
      </c>
      <c r="X104">
        <v>0</v>
      </c>
      <c r="Y104">
        <v>0</v>
      </c>
      <c r="AL104" t="s">
        <v>396</v>
      </c>
      <c r="AP104">
        <v>0</v>
      </c>
      <c r="AQ104">
        <v>0</v>
      </c>
      <c r="AS104">
        <v>681.26</v>
      </c>
      <c r="AV104" t="s">
        <v>12</v>
      </c>
      <c r="BN104" t="s">
        <v>13</v>
      </c>
      <c r="CV104">
        <v>0</v>
      </c>
      <c r="CW104">
        <v>0</v>
      </c>
      <c r="CX104">
        <v>0</v>
      </c>
      <c r="CY104">
        <v>0</v>
      </c>
      <c r="CZ104">
        <v>0</v>
      </c>
      <c r="EO104">
        <v>0</v>
      </c>
      <c r="EP104">
        <v>0</v>
      </c>
      <c r="EQ104">
        <v>0</v>
      </c>
      <c r="ER104">
        <v>0</v>
      </c>
      <c r="ES104">
        <v>0</v>
      </c>
    </row>
    <row r="105" spans="1:149" x14ac:dyDescent="0.45">
      <c r="A105" t="s">
        <v>0</v>
      </c>
      <c r="C105" t="str">
        <f>VLOOKUP(Q105,'RS Products'!D:D,1,FALSE)</f>
        <v>400-62265</v>
      </c>
      <c r="D105" t="s">
        <v>471</v>
      </c>
      <c r="E105" s="2" t="s">
        <v>389</v>
      </c>
      <c r="F105" t="s">
        <v>390</v>
      </c>
      <c r="G105" t="s">
        <v>391</v>
      </c>
      <c r="H105" t="s">
        <v>392</v>
      </c>
      <c r="J105" t="s">
        <v>393</v>
      </c>
      <c r="K105" t="s">
        <v>397</v>
      </c>
      <c r="L105" t="s">
        <v>434</v>
      </c>
      <c r="M105" t="s">
        <v>21</v>
      </c>
      <c r="P105">
        <v>4</v>
      </c>
      <c r="Q105" t="s">
        <v>476</v>
      </c>
      <c r="R105" t="s">
        <v>481</v>
      </c>
      <c r="S105">
        <v>5</v>
      </c>
      <c r="T105" t="s">
        <v>72</v>
      </c>
      <c r="V105" t="s">
        <v>478</v>
      </c>
      <c r="X105">
        <v>0</v>
      </c>
      <c r="Y105">
        <v>0</v>
      </c>
      <c r="AL105" t="s">
        <v>396</v>
      </c>
      <c r="AP105">
        <v>0</v>
      </c>
      <c r="AQ105">
        <v>0</v>
      </c>
      <c r="AS105">
        <v>681.26</v>
      </c>
      <c r="AV105" t="s">
        <v>12</v>
      </c>
      <c r="BN105" t="s">
        <v>13</v>
      </c>
      <c r="CV105">
        <v>0</v>
      </c>
      <c r="CW105">
        <v>0</v>
      </c>
      <c r="CX105">
        <v>0</v>
      </c>
      <c r="CY105">
        <v>0</v>
      </c>
      <c r="CZ105">
        <v>0</v>
      </c>
      <c r="EO105">
        <v>0</v>
      </c>
      <c r="EP105">
        <v>0</v>
      </c>
      <c r="EQ105">
        <v>0</v>
      </c>
      <c r="ER105">
        <v>0</v>
      </c>
      <c r="ES105">
        <v>0</v>
      </c>
    </row>
    <row r="106" spans="1:149" x14ac:dyDescent="0.45">
      <c r="A106" t="s">
        <v>0</v>
      </c>
      <c r="C106" t="str">
        <f>VLOOKUP(Q106,'RS Products'!D:D,1,FALSE)</f>
        <v>400-62265</v>
      </c>
      <c r="D106">
        <v>56310</v>
      </c>
      <c r="E106" s="2" t="s">
        <v>389</v>
      </c>
      <c r="F106" t="s">
        <v>390</v>
      </c>
      <c r="G106" t="s">
        <v>391</v>
      </c>
      <c r="H106" t="s">
        <v>392</v>
      </c>
      <c r="J106" t="s">
        <v>393</v>
      </c>
      <c r="K106" t="s">
        <v>397</v>
      </c>
      <c r="L106" t="s">
        <v>294</v>
      </c>
      <c r="M106" t="s">
        <v>21</v>
      </c>
      <c r="P106">
        <v>4</v>
      </c>
      <c r="Q106" t="s">
        <v>476</v>
      </c>
      <c r="R106" t="s">
        <v>481</v>
      </c>
      <c r="S106">
        <v>10</v>
      </c>
      <c r="T106" t="s">
        <v>72</v>
      </c>
      <c r="V106" t="s">
        <v>478</v>
      </c>
      <c r="X106">
        <v>0</v>
      </c>
      <c r="Y106">
        <v>0</v>
      </c>
      <c r="AL106" t="s">
        <v>396</v>
      </c>
      <c r="AP106">
        <v>0</v>
      </c>
      <c r="AQ106">
        <v>0</v>
      </c>
      <c r="AS106">
        <v>681.26</v>
      </c>
      <c r="AV106" t="s">
        <v>12</v>
      </c>
      <c r="BN106" t="s">
        <v>13</v>
      </c>
      <c r="CV106">
        <v>0</v>
      </c>
      <c r="CW106">
        <v>0</v>
      </c>
      <c r="CX106">
        <v>0</v>
      </c>
      <c r="CY106">
        <v>0</v>
      </c>
      <c r="CZ106">
        <v>0</v>
      </c>
      <c r="EO106">
        <v>0</v>
      </c>
      <c r="EP106">
        <v>0</v>
      </c>
      <c r="EQ106">
        <v>0</v>
      </c>
      <c r="ER106">
        <v>0</v>
      </c>
      <c r="ES106">
        <v>0</v>
      </c>
    </row>
    <row r="107" spans="1:149" x14ac:dyDescent="0.45">
      <c r="A107" t="s">
        <v>0</v>
      </c>
      <c r="C107" t="str">
        <f>VLOOKUP(Q107,'RS Products'!D:D,1,FALSE)</f>
        <v>400-62269</v>
      </c>
      <c r="D107">
        <v>55803</v>
      </c>
      <c r="E107" s="2" t="s">
        <v>454</v>
      </c>
      <c r="F107" t="s">
        <v>455</v>
      </c>
      <c r="G107" t="s">
        <v>456</v>
      </c>
      <c r="H107" t="s">
        <v>457</v>
      </c>
      <c r="J107" t="s">
        <v>458</v>
      </c>
      <c r="K107" t="s">
        <v>459</v>
      </c>
      <c r="L107" t="s">
        <v>482</v>
      </c>
      <c r="M107" t="s">
        <v>21</v>
      </c>
      <c r="P107">
        <v>6</v>
      </c>
      <c r="Q107" t="s">
        <v>483</v>
      </c>
      <c r="R107" t="s">
        <v>483</v>
      </c>
      <c r="S107">
        <v>13</v>
      </c>
      <c r="T107" t="s">
        <v>72</v>
      </c>
      <c r="U107" t="s">
        <v>484</v>
      </c>
      <c r="V107" t="s">
        <v>485</v>
      </c>
      <c r="W107" t="s">
        <v>486</v>
      </c>
      <c r="X107">
        <v>8</v>
      </c>
      <c r="Y107">
        <v>0</v>
      </c>
      <c r="AL107" t="s">
        <v>464</v>
      </c>
      <c r="AP107">
        <v>0</v>
      </c>
      <c r="AQ107">
        <v>0</v>
      </c>
      <c r="AS107">
        <v>1599.56</v>
      </c>
      <c r="AV107" t="s">
        <v>12</v>
      </c>
      <c r="BN107" t="s">
        <v>13</v>
      </c>
      <c r="CV107">
        <v>0</v>
      </c>
      <c r="CW107">
        <v>0</v>
      </c>
      <c r="CX107">
        <v>0</v>
      </c>
      <c r="CY107">
        <v>0</v>
      </c>
      <c r="CZ107">
        <v>0</v>
      </c>
      <c r="EO107">
        <v>0</v>
      </c>
      <c r="EP107">
        <v>0</v>
      </c>
      <c r="EQ107">
        <v>0</v>
      </c>
      <c r="ER107">
        <v>0</v>
      </c>
      <c r="ES107">
        <v>0</v>
      </c>
    </row>
    <row r="108" spans="1:149" x14ac:dyDescent="0.45">
      <c r="A108" t="s">
        <v>0</v>
      </c>
      <c r="C108" t="str">
        <f>VLOOKUP(Q108,'RS Products'!D:D,1,FALSE)</f>
        <v>400-62269</v>
      </c>
      <c r="D108" t="s">
        <v>487</v>
      </c>
      <c r="E108" s="2" t="s">
        <v>389</v>
      </c>
      <c r="F108" t="s">
        <v>390</v>
      </c>
      <c r="G108" t="s">
        <v>391</v>
      </c>
      <c r="H108" t="s">
        <v>392</v>
      </c>
      <c r="J108" t="s">
        <v>393</v>
      </c>
      <c r="K108" t="s">
        <v>397</v>
      </c>
      <c r="L108" t="s">
        <v>488</v>
      </c>
      <c r="M108" t="s">
        <v>21</v>
      </c>
      <c r="P108">
        <v>2</v>
      </c>
      <c r="Q108" t="s">
        <v>483</v>
      </c>
      <c r="R108" t="s">
        <v>489</v>
      </c>
      <c r="S108">
        <v>4</v>
      </c>
      <c r="T108" t="s">
        <v>72</v>
      </c>
      <c r="V108" t="s">
        <v>485</v>
      </c>
      <c r="X108">
        <v>0</v>
      </c>
      <c r="Y108">
        <v>0</v>
      </c>
      <c r="AL108" t="s">
        <v>396</v>
      </c>
      <c r="AP108">
        <v>0</v>
      </c>
      <c r="AQ108">
        <v>0</v>
      </c>
      <c r="AS108">
        <v>1727.98</v>
      </c>
      <c r="AV108" t="s">
        <v>12</v>
      </c>
      <c r="BN108" t="s">
        <v>13</v>
      </c>
      <c r="CV108">
        <v>0</v>
      </c>
      <c r="CW108">
        <v>0</v>
      </c>
      <c r="CX108">
        <v>0</v>
      </c>
      <c r="CY108">
        <v>0</v>
      </c>
      <c r="CZ108">
        <v>0</v>
      </c>
      <c r="EO108">
        <v>0</v>
      </c>
      <c r="EP108">
        <v>0</v>
      </c>
      <c r="EQ108">
        <v>0</v>
      </c>
      <c r="ER108">
        <v>0</v>
      </c>
      <c r="ES108">
        <v>0</v>
      </c>
    </row>
    <row r="109" spans="1:149" x14ac:dyDescent="0.45">
      <c r="A109" t="s">
        <v>0</v>
      </c>
      <c r="C109" t="str">
        <f>VLOOKUP(Q109,'RS Products'!D:D,1,FALSE)</f>
        <v>400-62269</v>
      </c>
      <c r="D109" t="s">
        <v>490</v>
      </c>
      <c r="E109" s="2" t="s">
        <v>389</v>
      </c>
      <c r="F109" t="s">
        <v>390</v>
      </c>
      <c r="G109" t="s">
        <v>391</v>
      </c>
      <c r="H109" t="s">
        <v>392</v>
      </c>
      <c r="J109" t="s">
        <v>393</v>
      </c>
      <c r="K109" t="s">
        <v>397</v>
      </c>
      <c r="L109" t="s">
        <v>491</v>
      </c>
      <c r="M109" t="s">
        <v>21</v>
      </c>
      <c r="P109">
        <v>2</v>
      </c>
      <c r="Q109" t="s">
        <v>483</v>
      </c>
      <c r="R109" t="s">
        <v>489</v>
      </c>
      <c r="S109">
        <v>7</v>
      </c>
      <c r="T109" t="s">
        <v>72</v>
      </c>
      <c r="V109" t="s">
        <v>485</v>
      </c>
      <c r="X109">
        <v>0</v>
      </c>
      <c r="Y109">
        <v>0</v>
      </c>
      <c r="AL109" t="s">
        <v>396</v>
      </c>
      <c r="AP109">
        <v>0</v>
      </c>
      <c r="AQ109">
        <v>0</v>
      </c>
      <c r="AS109">
        <v>1727.98</v>
      </c>
      <c r="AV109" t="s">
        <v>12</v>
      </c>
      <c r="BN109" t="s">
        <v>13</v>
      </c>
      <c r="CV109">
        <v>0</v>
      </c>
      <c r="CW109">
        <v>0</v>
      </c>
      <c r="CX109">
        <v>0</v>
      </c>
      <c r="CY109">
        <v>0</v>
      </c>
      <c r="CZ109">
        <v>0</v>
      </c>
      <c r="EO109">
        <v>0</v>
      </c>
      <c r="EP109">
        <v>0</v>
      </c>
      <c r="EQ109">
        <v>0</v>
      </c>
      <c r="ER109">
        <v>0</v>
      </c>
      <c r="ES109">
        <v>0</v>
      </c>
    </row>
    <row r="110" spans="1:149" x14ac:dyDescent="0.45">
      <c r="A110" t="s">
        <v>0</v>
      </c>
      <c r="C110" t="str">
        <f>VLOOKUP(Q110,'RS Products'!D:D,1,FALSE)</f>
        <v>400-62269</v>
      </c>
      <c r="D110" t="s">
        <v>492</v>
      </c>
      <c r="E110" s="2" t="s">
        <v>389</v>
      </c>
      <c r="F110" t="s">
        <v>390</v>
      </c>
      <c r="G110" t="s">
        <v>391</v>
      </c>
      <c r="H110" t="s">
        <v>392</v>
      </c>
      <c r="J110" t="s">
        <v>393</v>
      </c>
      <c r="K110" t="s">
        <v>397</v>
      </c>
      <c r="L110" t="s">
        <v>92</v>
      </c>
      <c r="M110" t="s">
        <v>21</v>
      </c>
      <c r="P110">
        <v>2</v>
      </c>
      <c r="Q110" t="s">
        <v>483</v>
      </c>
      <c r="R110" t="s">
        <v>489</v>
      </c>
      <c r="S110">
        <v>10</v>
      </c>
      <c r="T110" t="s">
        <v>72</v>
      </c>
      <c r="V110" t="s">
        <v>485</v>
      </c>
      <c r="X110">
        <v>0</v>
      </c>
      <c r="Y110">
        <v>0</v>
      </c>
      <c r="AL110" t="s">
        <v>396</v>
      </c>
      <c r="AP110">
        <v>0</v>
      </c>
      <c r="AQ110">
        <v>0</v>
      </c>
      <c r="AS110">
        <v>1727.98</v>
      </c>
      <c r="AV110" t="s">
        <v>12</v>
      </c>
      <c r="BN110" t="s">
        <v>13</v>
      </c>
      <c r="CV110">
        <v>0</v>
      </c>
      <c r="CW110">
        <v>0</v>
      </c>
      <c r="CX110">
        <v>0</v>
      </c>
      <c r="CY110">
        <v>0</v>
      </c>
      <c r="CZ110">
        <v>0</v>
      </c>
      <c r="EO110">
        <v>0</v>
      </c>
      <c r="EP110">
        <v>0</v>
      </c>
      <c r="EQ110">
        <v>0</v>
      </c>
      <c r="ER110">
        <v>0</v>
      </c>
      <c r="ES110">
        <v>0</v>
      </c>
    </row>
    <row r="111" spans="1:149" x14ac:dyDescent="0.45">
      <c r="A111" t="s">
        <v>0</v>
      </c>
      <c r="C111" t="str">
        <f>VLOOKUP(Q111,'RS Products'!D:D,1,FALSE)</f>
        <v>400-62269</v>
      </c>
      <c r="D111">
        <v>56861</v>
      </c>
      <c r="E111" s="2" t="s">
        <v>454</v>
      </c>
      <c r="F111" t="s">
        <v>455</v>
      </c>
      <c r="G111" t="s">
        <v>456</v>
      </c>
      <c r="H111" t="s">
        <v>457</v>
      </c>
      <c r="J111" t="s">
        <v>458</v>
      </c>
      <c r="K111" t="s">
        <v>493</v>
      </c>
      <c r="L111" t="s">
        <v>294</v>
      </c>
      <c r="M111" t="s">
        <v>21</v>
      </c>
      <c r="O111" t="s">
        <v>494</v>
      </c>
      <c r="P111">
        <v>2</v>
      </c>
      <c r="Q111" t="s">
        <v>483</v>
      </c>
      <c r="R111" t="s">
        <v>483</v>
      </c>
      <c r="S111">
        <v>10</v>
      </c>
      <c r="T111" t="s">
        <v>72</v>
      </c>
      <c r="V111" t="s">
        <v>485</v>
      </c>
      <c r="X111">
        <v>0</v>
      </c>
      <c r="Y111">
        <v>0</v>
      </c>
      <c r="AL111" t="s">
        <v>464</v>
      </c>
      <c r="AP111">
        <v>0</v>
      </c>
      <c r="AQ111">
        <v>0</v>
      </c>
      <c r="AS111">
        <v>1896.97</v>
      </c>
      <c r="AV111" t="s">
        <v>12</v>
      </c>
      <c r="BN111" t="s">
        <v>13</v>
      </c>
      <c r="CV111">
        <v>0</v>
      </c>
      <c r="CW111">
        <v>0</v>
      </c>
      <c r="CX111">
        <v>0</v>
      </c>
      <c r="CY111">
        <v>0</v>
      </c>
      <c r="CZ111">
        <v>0</v>
      </c>
      <c r="EO111">
        <v>0</v>
      </c>
      <c r="EP111">
        <v>0</v>
      </c>
      <c r="EQ111">
        <v>0</v>
      </c>
      <c r="ER111">
        <v>0</v>
      </c>
      <c r="ES111">
        <v>0</v>
      </c>
    </row>
    <row r="112" spans="1:149" x14ac:dyDescent="0.45">
      <c r="A112" t="s">
        <v>0</v>
      </c>
      <c r="C112" t="str">
        <f>VLOOKUP(Q112,'RS Products'!D:D,1,FALSE)</f>
        <v>400-62269</v>
      </c>
      <c r="D112">
        <v>57616</v>
      </c>
      <c r="E112" s="2" t="s">
        <v>454</v>
      </c>
      <c r="F112" t="s">
        <v>455</v>
      </c>
      <c r="G112" t="s">
        <v>456</v>
      </c>
      <c r="H112" t="s">
        <v>457</v>
      </c>
      <c r="J112" t="s">
        <v>458</v>
      </c>
      <c r="K112" t="s">
        <v>223</v>
      </c>
      <c r="L112" t="s">
        <v>495</v>
      </c>
      <c r="M112" t="s">
        <v>21</v>
      </c>
      <c r="P112">
        <v>2</v>
      </c>
      <c r="Q112" t="s">
        <v>483</v>
      </c>
      <c r="R112" t="s">
        <v>483</v>
      </c>
      <c r="S112">
        <v>6</v>
      </c>
      <c r="T112" t="s">
        <v>72</v>
      </c>
      <c r="V112" t="s">
        <v>485</v>
      </c>
      <c r="X112">
        <v>0</v>
      </c>
      <c r="Y112">
        <v>0</v>
      </c>
      <c r="AL112" t="s">
        <v>464</v>
      </c>
      <c r="AP112">
        <v>0</v>
      </c>
      <c r="AQ112">
        <v>0</v>
      </c>
      <c r="AS112">
        <v>2265.84</v>
      </c>
      <c r="AV112" t="s">
        <v>12</v>
      </c>
      <c r="BN112" t="s">
        <v>13</v>
      </c>
      <c r="CV112">
        <v>0</v>
      </c>
      <c r="CW112">
        <v>0</v>
      </c>
      <c r="CX112">
        <v>0</v>
      </c>
      <c r="CY112">
        <v>0</v>
      </c>
      <c r="CZ112">
        <v>0</v>
      </c>
      <c r="EO112">
        <v>0</v>
      </c>
      <c r="EP112">
        <v>0</v>
      </c>
      <c r="EQ112">
        <v>0</v>
      </c>
      <c r="ER112">
        <v>0</v>
      </c>
      <c r="ES112">
        <v>0</v>
      </c>
    </row>
    <row r="113" spans="1:149" x14ac:dyDescent="0.45">
      <c r="A113" t="s">
        <v>0</v>
      </c>
      <c r="C113" t="str">
        <f>VLOOKUP(Q113,'RS Products'!D:D,1,FALSE)</f>
        <v>400-62271</v>
      </c>
      <c r="D113">
        <v>55803</v>
      </c>
      <c r="E113" s="2" t="s">
        <v>454</v>
      </c>
      <c r="F113" t="s">
        <v>455</v>
      </c>
      <c r="G113" t="s">
        <v>456</v>
      </c>
      <c r="H113" t="s">
        <v>457</v>
      </c>
      <c r="J113" t="s">
        <v>458</v>
      </c>
      <c r="K113" t="s">
        <v>459</v>
      </c>
      <c r="L113" t="s">
        <v>482</v>
      </c>
      <c r="M113" t="s">
        <v>21</v>
      </c>
      <c r="P113">
        <v>7</v>
      </c>
      <c r="Q113" t="s">
        <v>496</v>
      </c>
      <c r="R113" t="s">
        <v>496</v>
      </c>
      <c r="S113">
        <v>13</v>
      </c>
      <c r="T113" t="s">
        <v>72</v>
      </c>
      <c r="U113" t="s">
        <v>497</v>
      </c>
      <c r="V113" t="s">
        <v>498</v>
      </c>
      <c r="W113" t="s">
        <v>486</v>
      </c>
      <c r="X113">
        <v>8</v>
      </c>
      <c r="Y113">
        <v>0</v>
      </c>
      <c r="AL113" t="s">
        <v>464</v>
      </c>
      <c r="AP113">
        <v>0</v>
      </c>
      <c r="AQ113">
        <v>0</v>
      </c>
      <c r="AS113">
        <v>769.67</v>
      </c>
      <c r="AV113" t="s">
        <v>12</v>
      </c>
      <c r="BN113" t="s">
        <v>13</v>
      </c>
      <c r="CV113">
        <v>0</v>
      </c>
      <c r="CW113">
        <v>0</v>
      </c>
      <c r="CX113">
        <v>0</v>
      </c>
      <c r="CY113">
        <v>0</v>
      </c>
      <c r="CZ113">
        <v>0</v>
      </c>
      <c r="EO113">
        <v>0</v>
      </c>
      <c r="EP113">
        <v>0</v>
      </c>
      <c r="EQ113">
        <v>0</v>
      </c>
      <c r="ER113">
        <v>0</v>
      </c>
      <c r="ES113">
        <v>0</v>
      </c>
    </row>
    <row r="114" spans="1:149" x14ac:dyDescent="0.45">
      <c r="A114" t="s">
        <v>0</v>
      </c>
      <c r="C114" t="str">
        <f>VLOOKUP(Q114,'RS Products'!D:D,1,FALSE)</f>
        <v>400-62271</v>
      </c>
      <c r="D114" t="s">
        <v>492</v>
      </c>
      <c r="E114" s="2" t="s">
        <v>389</v>
      </c>
      <c r="F114" t="s">
        <v>390</v>
      </c>
      <c r="G114" t="s">
        <v>391</v>
      </c>
      <c r="H114" t="s">
        <v>392</v>
      </c>
      <c r="J114" t="s">
        <v>393</v>
      </c>
      <c r="K114" t="s">
        <v>397</v>
      </c>
      <c r="L114" t="s">
        <v>92</v>
      </c>
      <c r="M114" t="s">
        <v>21</v>
      </c>
      <c r="P114">
        <v>3</v>
      </c>
      <c r="Q114" t="s">
        <v>496</v>
      </c>
      <c r="R114" t="s">
        <v>499</v>
      </c>
      <c r="S114">
        <v>10</v>
      </c>
      <c r="T114" t="s">
        <v>72</v>
      </c>
      <c r="V114" t="s">
        <v>498</v>
      </c>
      <c r="X114">
        <v>0</v>
      </c>
      <c r="Y114">
        <v>0</v>
      </c>
      <c r="AL114" t="s">
        <v>396</v>
      </c>
      <c r="AP114">
        <v>0</v>
      </c>
      <c r="AQ114">
        <v>0</v>
      </c>
      <c r="AS114">
        <v>873.77</v>
      </c>
      <c r="AV114" t="s">
        <v>12</v>
      </c>
      <c r="BN114" t="s">
        <v>13</v>
      </c>
      <c r="CV114">
        <v>0</v>
      </c>
      <c r="CW114">
        <v>0</v>
      </c>
      <c r="CX114">
        <v>0</v>
      </c>
      <c r="CY114">
        <v>0</v>
      </c>
      <c r="CZ114">
        <v>0</v>
      </c>
      <c r="EO114">
        <v>0</v>
      </c>
      <c r="EP114">
        <v>0</v>
      </c>
      <c r="EQ114">
        <v>0</v>
      </c>
      <c r="ER114">
        <v>0</v>
      </c>
      <c r="ES114">
        <v>0</v>
      </c>
    </row>
    <row r="115" spans="1:149" x14ac:dyDescent="0.45">
      <c r="A115" t="s">
        <v>0</v>
      </c>
      <c r="C115" t="str">
        <f>VLOOKUP(Q115,'RS Products'!D:D,1,FALSE)</f>
        <v>400-62271</v>
      </c>
      <c r="D115">
        <v>56861</v>
      </c>
      <c r="E115" s="2" t="s">
        <v>454</v>
      </c>
      <c r="F115" t="s">
        <v>455</v>
      </c>
      <c r="G115" t="s">
        <v>456</v>
      </c>
      <c r="H115" t="s">
        <v>457</v>
      </c>
      <c r="J115" t="s">
        <v>458</v>
      </c>
      <c r="K115" t="s">
        <v>493</v>
      </c>
      <c r="L115" t="s">
        <v>294</v>
      </c>
      <c r="M115" t="s">
        <v>21</v>
      </c>
      <c r="O115" t="s">
        <v>494</v>
      </c>
      <c r="P115">
        <v>3</v>
      </c>
      <c r="Q115" t="s">
        <v>496</v>
      </c>
      <c r="R115" t="s">
        <v>496</v>
      </c>
      <c r="S115">
        <v>10</v>
      </c>
      <c r="T115" t="s">
        <v>72</v>
      </c>
      <c r="V115" t="s">
        <v>498</v>
      </c>
      <c r="X115">
        <v>0</v>
      </c>
      <c r="Y115">
        <v>0</v>
      </c>
      <c r="AL115" t="s">
        <v>464</v>
      </c>
      <c r="AP115">
        <v>0</v>
      </c>
      <c r="AQ115">
        <v>0</v>
      </c>
      <c r="AS115">
        <v>933.8</v>
      </c>
      <c r="AV115" t="s">
        <v>12</v>
      </c>
      <c r="BN115" t="s">
        <v>13</v>
      </c>
      <c r="CV115">
        <v>0</v>
      </c>
      <c r="CW115">
        <v>0</v>
      </c>
      <c r="CX115">
        <v>0</v>
      </c>
      <c r="CY115">
        <v>0</v>
      </c>
      <c r="CZ115">
        <v>0</v>
      </c>
      <c r="EO115">
        <v>0</v>
      </c>
      <c r="EP115">
        <v>0</v>
      </c>
      <c r="EQ115">
        <v>0</v>
      </c>
      <c r="ER115">
        <v>0</v>
      </c>
      <c r="ES115">
        <v>0</v>
      </c>
    </row>
    <row r="116" spans="1:149" x14ac:dyDescent="0.45">
      <c r="A116" t="s">
        <v>0</v>
      </c>
      <c r="C116" t="str">
        <f>VLOOKUP(Q116,'RS Products'!D:D,1,FALSE)</f>
        <v>400-62271</v>
      </c>
      <c r="D116">
        <v>57616</v>
      </c>
      <c r="E116" s="2" t="s">
        <v>454</v>
      </c>
      <c r="F116" t="s">
        <v>455</v>
      </c>
      <c r="G116" t="s">
        <v>456</v>
      </c>
      <c r="H116" t="s">
        <v>457</v>
      </c>
      <c r="J116" t="s">
        <v>458</v>
      </c>
      <c r="K116" t="s">
        <v>223</v>
      </c>
      <c r="L116" t="s">
        <v>495</v>
      </c>
      <c r="M116" t="s">
        <v>21</v>
      </c>
      <c r="P116">
        <v>3</v>
      </c>
      <c r="Q116" t="s">
        <v>496</v>
      </c>
      <c r="R116" t="s">
        <v>496</v>
      </c>
      <c r="S116">
        <v>6</v>
      </c>
      <c r="T116" t="s">
        <v>72</v>
      </c>
      <c r="V116" t="s">
        <v>498</v>
      </c>
      <c r="X116">
        <v>0</v>
      </c>
      <c r="Y116">
        <v>0</v>
      </c>
      <c r="AL116" t="s">
        <v>464</v>
      </c>
      <c r="AP116">
        <v>0</v>
      </c>
      <c r="AQ116">
        <v>0</v>
      </c>
      <c r="AS116">
        <v>1043.18</v>
      </c>
      <c r="AV116" t="s">
        <v>12</v>
      </c>
      <c r="BN116" t="s">
        <v>13</v>
      </c>
      <c r="CV116">
        <v>0</v>
      </c>
      <c r="CW116">
        <v>0</v>
      </c>
      <c r="CX116">
        <v>0</v>
      </c>
      <c r="CY116">
        <v>0</v>
      </c>
      <c r="CZ116">
        <v>0</v>
      </c>
      <c r="EO116">
        <v>0</v>
      </c>
      <c r="EP116">
        <v>0</v>
      </c>
      <c r="EQ116">
        <v>0</v>
      </c>
      <c r="ER116">
        <v>0</v>
      </c>
      <c r="ES116">
        <v>0</v>
      </c>
    </row>
    <row r="117" spans="1:149" x14ac:dyDescent="0.45">
      <c r="A117" t="s">
        <v>0</v>
      </c>
      <c r="C117" t="str">
        <f>VLOOKUP(Q117,'RS Products'!D:D,1,FALSE)</f>
        <v>400-62273</v>
      </c>
      <c r="D117">
        <v>55803</v>
      </c>
      <c r="E117" s="2" t="s">
        <v>454</v>
      </c>
      <c r="F117" t="s">
        <v>455</v>
      </c>
      <c r="G117" t="s">
        <v>456</v>
      </c>
      <c r="H117" t="s">
        <v>457</v>
      </c>
      <c r="J117" t="s">
        <v>458</v>
      </c>
      <c r="K117" t="s">
        <v>459</v>
      </c>
      <c r="L117" t="s">
        <v>482</v>
      </c>
      <c r="M117" t="s">
        <v>21</v>
      </c>
      <c r="P117">
        <v>8</v>
      </c>
      <c r="Q117" t="s">
        <v>500</v>
      </c>
      <c r="R117" t="s">
        <v>500</v>
      </c>
      <c r="S117">
        <v>13</v>
      </c>
      <c r="T117" t="s">
        <v>72</v>
      </c>
      <c r="U117" t="s">
        <v>501</v>
      </c>
      <c r="V117" t="s">
        <v>502</v>
      </c>
      <c r="W117" t="s">
        <v>486</v>
      </c>
      <c r="X117">
        <v>8</v>
      </c>
      <c r="Y117">
        <v>0</v>
      </c>
      <c r="AL117" t="s">
        <v>464</v>
      </c>
      <c r="AP117">
        <v>0</v>
      </c>
      <c r="AQ117">
        <v>0</v>
      </c>
      <c r="AS117">
        <v>687.55</v>
      </c>
      <c r="AV117" t="s">
        <v>12</v>
      </c>
      <c r="BN117" t="s">
        <v>13</v>
      </c>
      <c r="CV117">
        <v>0</v>
      </c>
      <c r="CW117">
        <v>0</v>
      </c>
      <c r="CX117">
        <v>0</v>
      </c>
      <c r="CY117">
        <v>0</v>
      </c>
      <c r="CZ117">
        <v>0</v>
      </c>
      <c r="EO117">
        <v>0</v>
      </c>
      <c r="EP117">
        <v>0</v>
      </c>
      <c r="EQ117">
        <v>0</v>
      </c>
      <c r="ER117">
        <v>0</v>
      </c>
      <c r="ES117">
        <v>0</v>
      </c>
    </row>
    <row r="118" spans="1:149" x14ac:dyDescent="0.45">
      <c r="A118" t="s">
        <v>0</v>
      </c>
      <c r="C118" t="str">
        <f>VLOOKUP(Q118,'RS Products'!D:D,1,FALSE)</f>
        <v>400-62273</v>
      </c>
      <c r="D118" t="s">
        <v>490</v>
      </c>
      <c r="E118" s="2" t="s">
        <v>389</v>
      </c>
      <c r="F118" t="s">
        <v>390</v>
      </c>
      <c r="G118" t="s">
        <v>391</v>
      </c>
      <c r="H118" t="s">
        <v>392</v>
      </c>
      <c r="J118" t="s">
        <v>393</v>
      </c>
      <c r="K118" t="s">
        <v>397</v>
      </c>
      <c r="L118" t="s">
        <v>491</v>
      </c>
      <c r="M118" t="s">
        <v>21</v>
      </c>
      <c r="P118">
        <v>4</v>
      </c>
      <c r="Q118" t="s">
        <v>500</v>
      </c>
      <c r="R118" t="s">
        <v>503</v>
      </c>
      <c r="S118">
        <v>9</v>
      </c>
      <c r="T118" t="s">
        <v>72</v>
      </c>
      <c r="V118" t="s">
        <v>502</v>
      </c>
      <c r="X118">
        <v>0</v>
      </c>
      <c r="Y118">
        <v>0</v>
      </c>
      <c r="AL118" t="s">
        <v>396</v>
      </c>
      <c r="AP118">
        <v>0</v>
      </c>
      <c r="AQ118">
        <v>0</v>
      </c>
      <c r="AS118">
        <v>813.37</v>
      </c>
      <c r="AV118" t="s">
        <v>12</v>
      </c>
      <c r="BN118" t="s">
        <v>13</v>
      </c>
      <c r="CV118">
        <v>0</v>
      </c>
      <c r="CW118">
        <v>0</v>
      </c>
      <c r="CX118">
        <v>0</v>
      </c>
      <c r="CY118">
        <v>0</v>
      </c>
      <c r="CZ118">
        <v>0</v>
      </c>
      <c r="EO118">
        <v>0</v>
      </c>
      <c r="EP118">
        <v>0</v>
      </c>
      <c r="EQ118">
        <v>0</v>
      </c>
      <c r="ER118">
        <v>0</v>
      </c>
      <c r="ES118">
        <v>0</v>
      </c>
    </row>
    <row r="119" spans="1:149" x14ac:dyDescent="0.45">
      <c r="A119" t="s">
        <v>0</v>
      </c>
      <c r="C119" t="str">
        <f>VLOOKUP(Q119,'RS Products'!D:D,1,FALSE)</f>
        <v>400-62273</v>
      </c>
      <c r="D119" t="s">
        <v>492</v>
      </c>
      <c r="E119" s="2" t="s">
        <v>389</v>
      </c>
      <c r="F119" t="s">
        <v>390</v>
      </c>
      <c r="G119" t="s">
        <v>391</v>
      </c>
      <c r="H119" t="s">
        <v>392</v>
      </c>
      <c r="J119" t="s">
        <v>393</v>
      </c>
      <c r="K119" t="s">
        <v>397</v>
      </c>
      <c r="L119" t="s">
        <v>92</v>
      </c>
      <c r="M119" t="s">
        <v>21</v>
      </c>
      <c r="P119">
        <v>4</v>
      </c>
      <c r="Q119" t="s">
        <v>500</v>
      </c>
      <c r="R119" t="s">
        <v>503</v>
      </c>
      <c r="S119">
        <v>3</v>
      </c>
      <c r="T119" t="s">
        <v>72</v>
      </c>
      <c r="V119" t="s">
        <v>502</v>
      </c>
      <c r="X119">
        <v>0</v>
      </c>
      <c r="Y119">
        <v>0</v>
      </c>
      <c r="AL119" t="s">
        <v>396</v>
      </c>
      <c r="AP119">
        <v>0</v>
      </c>
      <c r="AQ119">
        <v>0</v>
      </c>
      <c r="AS119">
        <v>813.37</v>
      </c>
      <c r="AV119" t="s">
        <v>12</v>
      </c>
      <c r="BN119" t="s">
        <v>13</v>
      </c>
      <c r="CV119">
        <v>0</v>
      </c>
      <c r="CW119">
        <v>0</v>
      </c>
      <c r="CX119">
        <v>0</v>
      </c>
      <c r="CY119">
        <v>0</v>
      </c>
      <c r="CZ119">
        <v>0</v>
      </c>
      <c r="EO119">
        <v>0</v>
      </c>
      <c r="EP119">
        <v>0</v>
      </c>
      <c r="EQ119">
        <v>0</v>
      </c>
      <c r="ER119">
        <v>0</v>
      </c>
      <c r="ES119">
        <v>0</v>
      </c>
    </row>
    <row r="120" spans="1:149" x14ac:dyDescent="0.45">
      <c r="A120" t="s">
        <v>0</v>
      </c>
      <c r="C120" t="str">
        <f>VLOOKUP(Q120,'RS Products'!D:D,1,FALSE)</f>
        <v>400-62273</v>
      </c>
      <c r="D120">
        <v>56861</v>
      </c>
      <c r="E120" s="2" t="s">
        <v>454</v>
      </c>
      <c r="F120" t="s">
        <v>455</v>
      </c>
      <c r="G120" t="s">
        <v>456</v>
      </c>
      <c r="H120" t="s">
        <v>457</v>
      </c>
      <c r="J120" t="s">
        <v>458</v>
      </c>
      <c r="K120" t="s">
        <v>493</v>
      </c>
      <c r="L120" t="s">
        <v>294</v>
      </c>
      <c r="M120" t="s">
        <v>21</v>
      </c>
      <c r="O120" t="s">
        <v>494</v>
      </c>
      <c r="P120">
        <v>4</v>
      </c>
      <c r="Q120" t="s">
        <v>500</v>
      </c>
      <c r="R120" t="s">
        <v>500</v>
      </c>
      <c r="S120">
        <v>10</v>
      </c>
      <c r="T120" t="s">
        <v>72</v>
      </c>
      <c r="V120" t="s">
        <v>502</v>
      </c>
      <c r="X120">
        <v>0</v>
      </c>
      <c r="Y120">
        <v>0</v>
      </c>
      <c r="AL120" t="s">
        <v>464</v>
      </c>
      <c r="AP120">
        <v>0</v>
      </c>
      <c r="AQ120">
        <v>0</v>
      </c>
      <c r="AS120">
        <v>1011.04</v>
      </c>
      <c r="AV120" t="s">
        <v>12</v>
      </c>
      <c r="BN120" t="s">
        <v>13</v>
      </c>
      <c r="CV120">
        <v>0</v>
      </c>
      <c r="CW120">
        <v>0</v>
      </c>
      <c r="CX120">
        <v>0</v>
      </c>
      <c r="CY120">
        <v>0</v>
      </c>
      <c r="CZ120">
        <v>0</v>
      </c>
      <c r="EO120">
        <v>0</v>
      </c>
      <c r="EP120">
        <v>0</v>
      </c>
      <c r="EQ120">
        <v>0</v>
      </c>
      <c r="ER120">
        <v>0</v>
      </c>
      <c r="ES120">
        <v>0</v>
      </c>
    </row>
    <row r="121" spans="1:149" x14ac:dyDescent="0.45">
      <c r="A121" t="s">
        <v>0</v>
      </c>
      <c r="C121" t="str">
        <f>VLOOKUP(Q121,'RS Products'!D:D,1,FALSE)</f>
        <v>400-62273</v>
      </c>
      <c r="D121">
        <v>57616</v>
      </c>
      <c r="E121" s="2" t="s">
        <v>454</v>
      </c>
      <c r="F121" t="s">
        <v>455</v>
      </c>
      <c r="G121" t="s">
        <v>456</v>
      </c>
      <c r="H121" t="s">
        <v>457</v>
      </c>
      <c r="J121" t="s">
        <v>458</v>
      </c>
      <c r="K121" t="s">
        <v>223</v>
      </c>
      <c r="L121" t="s">
        <v>495</v>
      </c>
      <c r="M121" t="s">
        <v>21</v>
      </c>
      <c r="P121">
        <v>4</v>
      </c>
      <c r="Q121" t="s">
        <v>500</v>
      </c>
      <c r="R121" t="s">
        <v>500</v>
      </c>
      <c r="S121">
        <v>6</v>
      </c>
      <c r="T121" t="s">
        <v>72</v>
      </c>
      <c r="V121" t="s">
        <v>502</v>
      </c>
      <c r="X121">
        <v>0</v>
      </c>
      <c r="Y121">
        <v>0</v>
      </c>
      <c r="AL121" t="s">
        <v>464</v>
      </c>
      <c r="AP121">
        <v>0</v>
      </c>
      <c r="AQ121">
        <v>0</v>
      </c>
      <c r="AS121">
        <v>1199.98</v>
      </c>
      <c r="AV121" t="s">
        <v>12</v>
      </c>
      <c r="BN121" t="s">
        <v>13</v>
      </c>
      <c r="CV121">
        <v>0</v>
      </c>
      <c r="CW121">
        <v>0</v>
      </c>
      <c r="CX121">
        <v>0</v>
      </c>
      <c r="CY121">
        <v>0</v>
      </c>
      <c r="CZ121">
        <v>0</v>
      </c>
      <c r="EO121">
        <v>0</v>
      </c>
      <c r="EP121">
        <v>0</v>
      </c>
      <c r="EQ121">
        <v>0</v>
      </c>
      <c r="ER121">
        <v>0</v>
      </c>
      <c r="ES121">
        <v>0</v>
      </c>
    </row>
    <row r="122" spans="1:149" x14ac:dyDescent="0.45">
      <c r="A122" t="s">
        <v>0</v>
      </c>
      <c r="C122" t="str">
        <f>VLOOKUP(Q122,'RS Products'!D:D,1,FALSE)</f>
        <v>400-62279</v>
      </c>
      <c r="D122">
        <v>56316</v>
      </c>
      <c r="E122" s="2" t="s">
        <v>389</v>
      </c>
      <c r="F122" t="s">
        <v>390</v>
      </c>
      <c r="G122" t="s">
        <v>391</v>
      </c>
      <c r="H122" t="s">
        <v>392</v>
      </c>
      <c r="J122" t="s">
        <v>393</v>
      </c>
      <c r="K122" t="s">
        <v>397</v>
      </c>
      <c r="L122" t="s">
        <v>124</v>
      </c>
      <c r="M122" t="s">
        <v>21</v>
      </c>
      <c r="P122">
        <v>1</v>
      </c>
      <c r="Q122" t="s">
        <v>504</v>
      </c>
      <c r="R122" t="s">
        <v>505</v>
      </c>
      <c r="S122">
        <v>2</v>
      </c>
      <c r="T122" t="s">
        <v>72</v>
      </c>
      <c r="V122" t="s">
        <v>506</v>
      </c>
      <c r="X122">
        <v>0</v>
      </c>
      <c r="Y122">
        <v>0</v>
      </c>
      <c r="AL122" t="s">
        <v>396</v>
      </c>
      <c r="AP122">
        <v>0</v>
      </c>
      <c r="AQ122">
        <v>0</v>
      </c>
      <c r="AS122">
        <v>1695.6</v>
      </c>
      <c r="AV122" t="s">
        <v>12</v>
      </c>
      <c r="BN122" t="s">
        <v>13</v>
      </c>
      <c r="CV122">
        <v>0</v>
      </c>
      <c r="CW122">
        <v>0</v>
      </c>
      <c r="CX122">
        <v>0</v>
      </c>
      <c r="CY122">
        <v>0</v>
      </c>
      <c r="CZ122">
        <v>0</v>
      </c>
      <c r="EO122">
        <v>0</v>
      </c>
      <c r="EP122">
        <v>0</v>
      </c>
      <c r="EQ122">
        <v>0</v>
      </c>
      <c r="ER122">
        <v>0</v>
      </c>
      <c r="ES122">
        <v>0</v>
      </c>
    </row>
    <row r="123" spans="1:149" x14ac:dyDescent="0.45">
      <c r="A123" t="s">
        <v>0</v>
      </c>
      <c r="C123" t="str">
        <f>VLOOKUP(Q123,'RS Products'!D:D,1,FALSE)</f>
        <v>400-62282</v>
      </c>
      <c r="D123">
        <v>56316</v>
      </c>
      <c r="E123" s="2" t="s">
        <v>389</v>
      </c>
      <c r="F123" t="s">
        <v>390</v>
      </c>
      <c r="G123" t="s">
        <v>391</v>
      </c>
      <c r="H123" t="s">
        <v>392</v>
      </c>
      <c r="J123" t="s">
        <v>393</v>
      </c>
      <c r="K123" t="s">
        <v>397</v>
      </c>
      <c r="L123" t="s">
        <v>124</v>
      </c>
      <c r="M123" t="s">
        <v>21</v>
      </c>
      <c r="P123">
        <v>2</v>
      </c>
      <c r="Q123" t="s">
        <v>507</v>
      </c>
      <c r="R123" t="s">
        <v>508</v>
      </c>
      <c r="S123">
        <v>2</v>
      </c>
      <c r="T123" t="s">
        <v>72</v>
      </c>
      <c r="V123" t="s">
        <v>509</v>
      </c>
      <c r="X123">
        <v>0</v>
      </c>
      <c r="Y123">
        <v>0</v>
      </c>
      <c r="AL123" t="s">
        <v>396</v>
      </c>
      <c r="AP123">
        <v>0</v>
      </c>
      <c r="AQ123">
        <v>0</v>
      </c>
      <c r="AS123">
        <v>2829.5</v>
      </c>
      <c r="AV123" t="s">
        <v>12</v>
      </c>
      <c r="BN123" t="s">
        <v>13</v>
      </c>
      <c r="CV123">
        <v>0</v>
      </c>
      <c r="CW123">
        <v>0</v>
      </c>
      <c r="CX123">
        <v>0</v>
      </c>
      <c r="CY123">
        <v>0</v>
      </c>
      <c r="CZ123">
        <v>0</v>
      </c>
      <c r="EO123">
        <v>0</v>
      </c>
      <c r="EP123">
        <v>0</v>
      </c>
      <c r="EQ123">
        <v>0</v>
      </c>
      <c r="ER123">
        <v>0</v>
      </c>
      <c r="ES123">
        <v>0</v>
      </c>
    </row>
    <row r="124" spans="1:149" x14ac:dyDescent="0.45">
      <c r="A124" t="s">
        <v>0</v>
      </c>
      <c r="C124" t="str">
        <f>VLOOKUP(Q124,'RS Products'!D:D,1,FALSE)</f>
        <v>400-62285</v>
      </c>
      <c r="D124">
        <v>56316</v>
      </c>
      <c r="E124" s="2" t="s">
        <v>389</v>
      </c>
      <c r="F124" t="s">
        <v>390</v>
      </c>
      <c r="G124" t="s">
        <v>391</v>
      </c>
      <c r="H124" t="s">
        <v>392</v>
      </c>
      <c r="J124" t="s">
        <v>393</v>
      </c>
      <c r="K124" t="s">
        <v>397</v>
      </c>
      <c r="L124" t="s">
        <v>124</v>
      </c>
      <c r="M124" t="s">
        <v>21</v>
      </c>
      <c r="P124">
        <v>3</v>
      </c>
      <c r="Q124" t="s">
        <v>510</v>
      </c>
      <c r="R124" t="s">
        <v>511</v>
      </c>
      <c r="S124">
        <v>2</v>
      </c>
      <c r="T124" t="s">
        <v>72</v>
      </c>
      <c r="V124" t="s">
        <v>512</v>
      </c>
      <c r="X124">
        <v>0</v>
      </c>
      <c r="Y124">
        <v>0</v>
      </c>
      <c r="AL124" t="s">
        <v>396</v>
      </c>
      <c r="AP124">
        <v>0</v>
      </c>
      <c r="AQ124">
        <v>0</v>
      </c>
      <c r="AS124">
        <v>1381.55</v>
      </c>
      <c r="AV124" t="s">
        <v>12</v>
      </c>
      <c r="BN124" t="s">
        <v>13</v>
      </c>
      <c r="CV124">
        <v>0</v>
      </c>
      <c r="CW124">
        <v>0</v>
      </c>
      <c r="CX124">
        <v>0</v>
      </c>
      <c r="CY124">
        <v>0</v>
      </c>
      <c r="CZ124">
        <v>0</v>
      </c>
      <c r="EO124">
        <v>0</v>
      </c>
      <c r="EP124">
        <v>0</v>
      </c>
      <c r="EQ124">
        <v>0</v>
      </c>
      <c r="ER124">
        <v>0</v>
      </c>
      <c r="ES124">
        <v>0</v>
      </c>
    </row>
    <row r="125" spans="1:149" x14ac:dyDescent="0.45">
      <c r="A125" t="s">
        <v>0</v>
      </c>
      <c r="C125" t="str">
        <f>VLOOKUP(Q125,'RS Products'!D:D,1,FALSE)</f>
        <v>400-62287</v>
      </c>
      <c r="D125">
        <v>56316</v>
      </c>
      <c r="E125" s="2" t="s">
        <v>389</v>
      </c>
      <c r="F125" t="s">
        <v>390</v>
      </c>
      <c r="G125" t="s">
        <v>391</v>
      </c>
      <c r="H125" t="s">
        <v>392</v>
      </c>
      <c r="J125" t="s">
        <v>393</v>
      </c>
      <c r="K125" t="s">
        <v>397</v>
      </c>
      <c r="L125" t="s">
        <v>124</v>
      </c>
      <c r="M125" t="s">
        <v>21</v>
      </c>
      <c r="P125">
        <v>4</v>
      </c>
      <c r="Q125" t="s">
        <v>513</v>
      </c>
      <c r="R125" t="s">
        <v>514</v>
      </c>
      <c r="S125">
        <v>2</v>
      </c>
      <c r="T125" t="s">
        <v>72</v>
      </c>
      <c r="V125" t="s">
        <v>515</v>
      </c>
      <c r="X125">
        <v>0</v>
      </c>
      <c r="Y125">
        <v>0</v>
      </c>
      <c r="AL125" t="s">
        <v>396</v>
      </c>
      <c r="AP125">
        <v>0</v>
      </c>
      <c r="AQ125">
        <v>0</v>
      </c>
      <c r="AS125">
        <v>1047.5999999999999</v>
      </c>
      <c r="AV125" t="s">
        <v>12</v>
      </c>
      <c r="BN125" t="s">
        <v>13</v>
      </c>
      <c r="CV125">
        <v>0</v>
      </c>
      <c r="CW125">
        <v>0</v>
      </c>
      <c r="CX125">
        <v>0</v>
      </c>
      <c r="CY125">
        <v>0</v>
      </c>
      <c r="CZ125">
        <v>0</v>
      </c>
      <c r="EO125">
        <v>0</v>
      </c>
      <c r="EP125">
        <v>0</v>
      </c>
      <c r="EQ125">
        <v>0</v>
      </c>
      <c r="ER125">
        <v>0</v>
      </c>
      <c r="ES125">
        <v>0</v>
      </c>
    </row>
    <row r="126" spans="1:149" x14ac:dyDescent="0.45">
      <c r="A126" t="s">
        <v>0</v>
      </c>
      <c r="C126" t="str">
        <f>VLOOKUP(Q126,'RS Products'!D:D,1,FALSE)</f>
        <v>400-62290</v>
      </c>
      <c r="D126">
        <v>55803</v>
      </c>
      <c r="E126" s="2" t="s">
        <v>454</v>
      </c>
      <c r="F126" t="s">
        <v>455</v>
      </c>
      <c r="G126" t="s">
        <v>456</v>
      </c>
      <c r="H126" t="s">
        <v>457</v>
      </c>
      <c r="J126" t="s">
        <v>458</v>
      </c>
      <c r="K126" t="s">
        <v>459</v>
      </c>
      <c r="L126" t="s">
        <v>482</v>
      </c>
      <c r="M126" t="s">
        <v>21</v>
      </c>
      <c r="P126">
        <v>5</v>
      </c>
      <c r="Q126" t="s">
        <v>516</v>
      </c>
      <c r="R126" t="s">
        <v>516</v>
      </c>
      <c r="S126">
        <v>13</v>
      </c>
      <c r="T126" t="s">
        <v>72</v>
      </c>
      <c r="U126" t="s">
        <v>517</v>
      </c>
      <c r="V126" t="s">
        <v>518</v>
      </c>
      <c r="W126" t="s">
        <v>486</v>
      </c>
      <c r="X126">
        <v>8</v>
      </c>
      <c r="Y126">
        <v>0</v>
      </c>
      <c r="AL126" t="s">
        <v>464</v>
      </c>
      <c r="AP126">
        <v>0</v>
      </c>
      <c r="AQ126">
        <v>0</v>
      </c>
      <c r="AS126">
        <v>987.11</v>
      </c>
      <c r="AV126" t="s">
        <v>12</v>
      </c>
      <c r="BN126" t="s">
        <v>13</v>
      </c>
      <c r="CV126">
        <v>0</v>
      </c>
      <c r="CW126">
        <v>0</v>
      </c>
      <c r="CX126">
        <v>0</v>
      </c>
      <c r="CY126">
        <v>0</v>
      </c>
      <c r="CZ126">
        <v>0</v>
      </c>
      <c r="EO126">
        <v>0</v>
      </c>
      <c r="EP126">
        <v>0</v>
      </c>
      <c r="EQ126">
        <v>0</v>
      </c>
      <c r="ER126">
        <v>0</v>
      </c>
      <c r="ES126">
        <v>0</v>
      </c>
    </row>
    <row r="127" spans="1:149" x14ac:dyDescent="0.45">
      <c r="A127" t="s">
        <v>0</v>
      </c>
      <c r="C127" t="str">
        <f>VLOOKUP(Q127,'RS Products'!D:D,1,FALSE)</f>
        <v>400-62290</v>
      </c>
      <c r="D127">
        <v>56861</v>
      </c>
      <c r="E127" s="2" t="s">
        <v>454</v>
      </c>
      <c r="F127" t="s">
        <v>455</v>
      </c>
      <c r="G127" t="s">
        <v>456</v>
      </c>
      <c r="H127" t="s">
        <v>457</v>
      </c>
      <c r="J127" t="s">
        <v>458</v>
      </c>
      <c r="K127" t="s">
        <v>493</v>
      </c>
      <c r="L127" t="s">
        <v>294</v>
      </c>
      <c r="M127" t="s">
        <v>21</v>
      </c>
      <c r="O127" t="s">
        <v>494</v>
      </c>
      <c r="P127">
        <v>1</v>
      </c>
      <c r="Q127" t="s">
        <v>516</v>
      </c>
      <c r="R127" t="s">
        <v>516</v>
      </c>
      <c r="S127">
        <v>10</v>
      </c>
      <c r="T127" t="s">
        <v>72</v>
      </c>
      <c r="V127" t="s">
        <v>518</v>
      </c>
      <c r="X127">
        <v>0</v>
      </c>
      <c r="Y127">
        <v>0</v>
      </c>
      <c r="AL127" t="s">
        <v>464</v>
      </c>
      <c r="AP127">
        <v>0</v>
      </c>
      <c r="AQ127">
        <v>0</v>
      </c>
      <c r="AS127">
        <v>1108.8800000000001</v>
      </c>
      <c r="AV127" t="s">
        <v>12</v>
      </c>
      <c r="BN127" t="s">
        <v>13</v>
      </c>
      <c r="CV127">
        <v>0</v>
      </c>
      <c r="CW127">
        <v>0</v>
      </c>
      <c r="CX127">
        <v>0</v>
      </c>
      <c r="CY127">
        <v>0</v>
      </c>
      <c r="CZ127">
        <v>0</v>
      </c>
      <c r="EO127">
        <v>0</v>
      </c>
      <c r="EP127">
        <v>0</v>
      </c>
      <c r="EQ127">
        <v>0</v>
      </c>
      <c r="ER127">
        <v>0</v>
      </c>
      <c r="ES127">
        <v>0</v>
      </c>
    </row>
    <row r="128" spans="1:149" x14ac:dyDescent="0.45">
      <c r="A128" t="s">
        <v>0</v>
      </c>
      <c r="C128" t="str">
        <f>VLOOKUP(Q128,'RS Products'!D:D,1,FALSE)</f>
        <v>400-62290</v>
      </c>
      <c r="D128">
        <v>57616</v>
      </c>
      <c r="E128" s="2" t="s">
        <v>454</v>
      </c>
      <c r="F128" t="s">
        <v>455</v>
      </c>
      <c r="G128" t="s">
        <v>456</v>
      </c>
      <c r="H128" t="s">
        <v>457</v>
      </c>
      <c r="J128" t="s">
        <v>458</v>
      </c>
      <c r="K128" t="s">
        <v>223</v>
      </c>
      <c r="L128" t="s">
        <v>495</v>
      </c>
      <c r="M128" t="s">
        <v>21</v>
      </c>
      <c r="P128">
        <v>1</v>
      </c>
      <c r="Q128" t="s">
        <v>516</v>
      </c>
      <c r="R128" t="s">
        <v>516</v>
      </c>
      <c r="S128">
        <v>6</v>
      </c>
      <c r="T128" t="s">
        <v>72</v>
      </c>
      <c r="V128" t="s">
        <v>518</v>
      </c>
      <c r="X128">
        <v>0</v>
      </c>
      <c r="Y128">
        <v>0</v>
      </c>
      <c r="AL128" t="s">
        <v>464</v>
      </c>
      <c r="AP128">
        <v>0</v>
      </c>
      <c r="AQ128">
        <v>0</v>
      </c>
      <c r="AS128">
        <v>1293.33</v>
      </c>
      <c r="AV128" t="s">
        <v>12</v>
      </c>
      <c r="BN128" t="s">
        <v>13</v>
      </c>
      <c r="CV128">
        <v>0</v>
      </c>
      <c r="CW128">
        <v>0</v>
      </c>
      <c r="CX128">
        <v>0</v>
      </c>
      <c r="CY128">
        <v>0</v>
      </c>
      <c r="CZ128">
        <v>0</v>
      </c>
      <c r="EO128">
        <v>0</v>
      </c>
      <c r="EP128">
        <v>0</v>
      </c>
      <c r="EQ128">
        <v>0</v>
      </c>
      <c r="ER128">
        <v>0</v>
      </c>
      <c r="ES128">
        <v>0</v>
      </c>
    </row>
    <row r="129" spans="1:149" x14ac:dyDescent="0.45">
      <c r="A129" t="s">
        <v>0</v>
      </c>
      <c r="C129" t="e">
        <f>VLOOKUP(Q129,'RS Products'!D:D,1,FALSE)</f>
        <v>#N/A</v>
      </c>
      <c r="D129" t="s">
        <v>519</v>
      </c>
      <c r="E129" s="2" t="s">
        <v>389</v>
      </c>
      <c r="F129" t="s">
        <v>390</v>
      </c>
      <c r="G129" t="s">
        <v>391</v>
      </c>
      <c r="H129" t="s">
        <v>392</v>
      </c>
      <c r="J129" t="s">
        <v>393</v>
      </c>
      <c r="K129" t="s">
        <v>520</v>
      </c>
      <c r="L129" t="s">
        <v>249</v>
      </c>
      <c r="M129" t="s">
        <v>21</v>
      </c>
      <c r="O129" t="s">
        <v>521</v>
      </c>
      <c r="P129">
        <v>1</v>
      </c>
      <c r="Q129" t="s">
        <v>522</v>
      </c>
      <c r="R129" t="s">
        <v>522</v>
      </c>
      <c r="S129">
        <v>5</v>
      </c>
      <c r="T129" t="s">
        <v>72</v>
      </c>
      <c r="V129" t="s">
        <v>523</v>
      </c>
      <c r="X129">
        <v>0</v>
      </c>
      <c r="Y129">
        <v>0</v>
      </c>
      <c r="AL129" t="s">
        <v>396</v>
      </c>
      <c r="AP129">
        <v>0</v>
      </c>
      <c r="AQ129">
        <v>0</v>
      </c>
      <c r="AS129">
        <v>739.45</v>
      </c>
      <c r="AV129" t="s">
        <v>12</v>
      </c>
      <c r="BN129" t="s">
        <v>13</v>
      </c>
      <c r="CV129">
        <v>0</v>
      </c>
      <c r="CW129">
        <v>0</v>
      </c>
      <c r="CX129">
        <v>0</v>
      </c>
      <c r="CY129">
        <v>0</v>
      </c>
      <c r="CZ129">
        <v>0</v>
      </c>
      <c r="EO129">
        <v>0</v>
      </c>
      <c r="EP129">
        <v>0</v>
      </c>
      <c r="EQ129">
        <v>0</v>
      </c>
      <c r="ER129">
        <v>0</v>
      </c>
      <c r="ES129">
        <v>0</v>
      </c>
    </row>
    <row r="130" spans="1:149" x14ac:dyDescent="0.45">
      <c r="A130" t="s">
        <v>0</v>
      </c>
      <c r="C130" t="str">
        <f>VLOOKUP(Q130,'RS Products'!D:D,1,FALSE)</f>
        <v>400-80068</v>
      </c>
      <c r="D130">
        <v>58036</v>
      </c>
      <c r="E130" s="2" t="s">
        <v>389</v>
      </c>
      <c r="F130" t="s">
        <v>390</v>
      </c>
      <c r="G130" t="s">
        <v>391</v>
      </c>
      <c r="H130" t="s">
        <v>392</v>
      </c>
      <c r="J130" t="s">
        <v>393</v>
      </c>
      <c r="K130" t="s">
        <v>99</v>
      </c>
      <c r="L130" t="s">
        <v>193</v>
      </c>
      <c r="M130" t="s">
        <v>7</v>
      </c>
      <c r="P130">
        <v>1</v>
      </c>
      <c r="Q130" t="s">
        <v>524</v>
      </c>
      <c r="R130" t="s">
        <v>524</v>
      </c>
      <c r="S130">
        <v>80</v>
      </c>
      <c r="T130" t="s">
        <v>72</v>
      </c>
      <c r="V130" t="s">
        <v>525</v>
      </c>
      <c r="X130">
        <v>0</v>
      </c>
      <c r="Y130">
        <v>0</v>
      </c>
      <c r="AL130" t="s">
        <v>396</v>
      </c>
      <c r="AP130">
        <v>0</v>
      </c>
      <c r="AQ130">
        <v>0</v>
      </c>
      <c r="AS130">
        <v>29.05</v>
      </c>
      <c r="AV130" t="s">
        <v>12</v>
      </c>
      <c r="BN130" t="s">
        <v>13</v>
      </c>
      <c r="CV130">
        <v>0</v>
      </c>
      <c r="CW130">
        <v>0</v>
      </c>
      <c r="CX130">
        <v>0</v>
      </c>
      <c r="CY130">
        <v>0</v>
      </c>
      <c r="CZ130">
        <v>0</v>
      </c>
      <c r="EO130">
        <v>0</v>
      </c>
      <c r="EP130">
        <v>0</v>
      </c>
      <c r="EQ130">
        <v>0</v>
      </c>
      <c r="ER130">
        <v>0</v>
      </c>
      <c r="ES130">
        <v>0</v>
      </c>
    </row>
    <row r="131" spans="1:149" x14ac:dyDescent="0.45">
      <c r="A131" t="s">
        <v>0</v>
      </c>
      <c r="C131" t="str">
        <f>VLOOKUP(Q131,'RS Products'!D:D,1,FALSE)</f>
        <v>400-83081</v>
      </c>
      <c r="D131">
        <v>57976</v>
      </c>
      <c r="E131" s="2" t="s">
        <v>526</v>
      </c>
      <c r="F131" t="s">
        <v>527</v>
      </c>
      <c r="G131" t="s">
        <v>528</v>
      </c>
      <c r="H131" t="s">
        <v>529</v>
      </c>
      <c r="J131" t="s">
        <v>530</v>
      </c>
      <c r="K131" t="s">
        <v>98</v>
      </c>
      <c r="L131" t="s">
        <v>206</v>
      </c>
      <c r="M131" t="s">
        <v>7</v>
      </c>
      <c r="N131" t="s">
        <v>34</v>
      </c>
      <c r="P131">
        <v>1</v>
      </c>
      <c r="Q131" t="s">
        <v>531</v>
      </c>
      <c r="R131" t="s">
        <v>531</v>
      </c>
      <c r="S131">
        <v>30</v>
      </c>
      <c r="T131" t="s">
        <v>72</v>
      </c>
      <c r="V131" t="s">
        <v>532</v>
      </c>
      <c r="X131">
        <v>0</v>
      </c>
      <c r="Y131">
        <v>0</v>
      </c>
      <c r="AL131" t="s">
        <v>533</v>
      </c>
      <c r="AP131">
        <v>0</v>
      </c>
      <c r="AQ131">
        <v>0</v>
      </c>
      <c r="AS131">
        <v>16.45</v>
      </c>
      <c r="AV131" t="s">
        <v>12</v>
      </c>
      <c r="BN131" t="s">
        <v>13</v>
      </c>
      <c r="CV131">
        <v>0</v>
      </c>
      <c r="CW131">
        <v>0</v>
      </c>
      <c r="CX131">
        <v>0</v>
      </c>
      <c r="CY131">
        <v>0</v>
      </c>
      <c r="CZ131">
        <v>0</v>
      </c>
      <c r="EO131">
        <v>0</v>
      </c>
      <c r="EP131">
        <v>0</v>
      </c>
      <c r="EQ131">
        <v>0</v>
      </c>
      <c r="ER131">
        <v>0</v>
      </c>
      <c r="ES131">
        <v>0</v>
      </c>
    </row>
    <row r="132" spans="1:149" x14ac:dyDescent="0.45">
      <c r="A132" t="s">
        <v>0</v>
      </c>
      <c r="C132" t="str">
        <f>VLOOKUP(Q132,'RS Products'!D:D,1,FALSE)</f>
        <v>400-90001</v>
      </c>
      <c r="D132">
        <v>57946</v>
      </c>
      <c r="E132" s="2" t="s">
        <v>108</v>
      </c>
      <c r="F132" t="s">
        <v>109</v>
      </c>
      <c r="G132" t="s">
        <v>110</v>
      </c>
      <c r="H132" t="s">
        <v>111</v>
      </c>
      <c r="J132" t="s">
        <v>112</v>
      </c>
      <c r="K132" t="s">
        <v>312</v>
      </c>
      <c r="L132" t="s">
        <v>534</v>
      </c>
      <c r="M132" t="s">
        <v>7</v>
      </c>
      <c r="N132" t="s">
        <v>93</v>
      </c>
      <c r="P132">
        <v>1</v>
      </c>
      <c r="Q132" t="s">
        <v>535</v>
      </c>
      <c r="R132" t="s">
        <v>536</v>
      </c>
      <c r="S132">
        <v>80</v>
      </c>
      <c r="T132" t="s">
        <v>72</v>
      </c>
      <c r="V132" t="s">
        <v>537</v>
      </c>
      <c r="X132">
        <v>0</v>
      </c>
      <c r="Y132">
        <v>0</v>
      </c>
      <c r="AL132" t="s">
        <v>116</v>
      </c>
      <c r="AP132">
        <v>0</v>
      </c>
      <c r="AQ132">
        <v>0</v>
      </c>
      <c r="AS132">
        <v>5.95</v>
      </c>
      <c r="AV132" t="s">
        <v>12</v>
      </c>
      <c r="AW132" t="s">
        <v>118</v>
      </c>
      <c r="BN132" t="s">
        <v>13</v>
      </c>
      <c r="CV132">
        <v>0</v>
      </c>
      <c r="CW132">
        <v>0</v>
      </c>
      <c r="CX132">
        <v>0</v>
      </c>
      <c r="CY132">
        <v>0</v>
      </c>
      <c r="CZ132">
        <v>0</v>
      </c>
      <c r="EO132">
        <v>0</v>
      </c>
      <c r="EP132">
        <v>0</v>
      </c>
      <c r="EQ132">
        <v>0</v>
      </c>
      <c r="ER132">
        <v>0</v>
      </c>
      <c r="ES132">
        <v>0</v>
      </c>
    </row>
    <row r="133" spans="1:149" x14ac:dyDescent="0.45">
      <c r="A133" t="s">
        <v>0</v>
      </c>
      <c r="C133" t="str">
        <f>VLOOKUP(Q133,'RS Products'!D:D,1,FALSE)</f>
        <v>400-90008</v>
      </c>
      <c r="D133">
        <v>57678</v>
      </c>
      <c r="E133" s="2" t="s">
        <v>87</v>
      </c>
      <c r="F133" t="s">
        <v>88</v>
      </c>
      <c r="G133" t="s">
        <v>89</v>
      </c>
      <c r="H133" t="s">
        <v>90</v>
      </c>
      <c r="J133" t="s">
        <v>91</v>
      </c>
      <c r="K133" t="s">
        <v>92</v>
      </c>
      <c r="L133" t="s">
        <v>19</v>
      </c>
      <c r="M133" t="s">
        <v>7</v>
      </c>
      <c r="N133" t="s">
        <v>93</v>
      </c>
      <c r="P133">
        <v>5</v>
      </c>
      <c r="Q133" t="s">
        <v>538</v>
      </c>
      <c r="R133" t="s">
        <v>539</v>
      </c>
      <c r="S133">
        <v>20</v>
      </c>
      <c r="T133" t="s">
        <v>72</v>
      </c>
      <c r="V133" t="s">
        <v>540</v>
      </c>
      <c r="X133">
        <v>20</v>
      </c>
      <c r="Y133">
        <v>0</v>
      </c>
      <c r="AL133" t="s">
        <v>97</v>
      </c>
      <c r="AN133" t="s">
        <v>30</v>
      </c>
      <c r="AO133" t="s">
        <v>539</v>
      </c>
      <c r="AP133">
        <v>0</v>
      </c>
      <c r="AQ133">
        <v>0</v>
      </c>
      <c r="AS133">
        <v>4.67</v>
      </c>
      <c r="AV133" t="s">
        <v>12</v>
      </c>
      <c r="BN133" t="s">
        <v>13</v>
      </c>
      <c r="CV133">
        <v>0</v>
      </c>
      <c r="CW133">
        <v>0</v>
      </c>
      <c r="CX133">
        <v>0</v>
      </c>
      <c r="CY133">
        <v>0</v>
      </c>
      <c r="CZ133">
        <v>0</v>
      </c>
      <c r="EO133">
        <v>0</v>
      </c>
      <c r="EP133">
        <v>0</v>
      </c>
      <c r="EQ133">
        <v>0</v>
      </c>
      <c r="ER133">
        <v>0</v>
      </c>
      <c r="ES133">
        <v>0</v>
      </c>
    </row>
    <row r="134" spans="1:149" x14ac:dyDescent="0.45">
      <c r="A134" t="s">
        <v>0</v>
      </c>
      <c r="C134" t="str">
        <f>VLOOKUP(Q134,'RS Products'!D:D,1,FALSE)</f>
        <v>400-90743</v>
      </c>
      <c r="D134">
        <v>57967</v>
      </c>
      <c r="E134" s="2" t="s">
        <v>87</v>
      </c>
      <c r="F134" t="s">
        <v>88</v>
      </c>
      <c r="G134" t="s">
        <v>89</v>
      </c>
      <c r="H134" t="s">
        <v>90</v>
      </c>
      <c r="J134" t="s">
        <v>91</v>
      </c>
      <c r="K134" t="s">
        <v>98</v>
      </c>
      <c r="L134" t="s">
        <v>99</v>
      </c>
      <c r="M134" t="s">
        <v>7</v>
      </c>
      <c r="N134" t="s">
        <v>93</v>
      </c>
      <c r="P134">
        <v>1</v>
      </c>
      <c r="Q134" t="s">
        <v>541</v>
      </c>
      <c r="R134" t="s">
        <v>542</v>
      </c>
      <c r="S134">
        <v>30</v>
      </c>
      <c r="T134" t="s">
        <v>72</v>
      </c>
      <c r="V134" t="s">
        <v>543</v>
      </c>
      <c r="X134">
        <v>0</v>
      </c>
      <c r="Y134">
        <v>0</v>
      </c>
      <c r="AL134" t="s">
        <v>97</v>
      </c>
      <c r="AP134">
        <v>0</v>
      </c>
      <c r="AQ134">
        <v>0</v>
      </c>
      <c r="AS134">
        <v>17.32</v>
      </c>
      <c r="AV134" t="s">
        <v>12</v>
      </c>
      <c r="BN134" t="s">
        <v>13</v>
      </c>
      <c r="CV134">
        <v>0</v>
      </c>
      <c r="CW134">
        <v>0</v>
      </c>
      <c r="CX134">
        <v>0</v>
      </c>
      <c r="CY134">
        <v>0</v>
      </c>
      <c r="CZ134">
        <v>0</v>
      </c>
      <c r="EO134">
        <v>0</v>
      </c>
      <c r="EP134">
        <v>0</v>
      </c>
      <c r="EQ134">
        <v>0</v>
      </c>
      <c r="ER134">
        <v>0</v>
      </c>
      <c r="ES134">
        <v>0</v>
      </c>
    </row>
    <row r="135" spans="1:149" x14ac:dyDescent="0.45">
      <c r="A135" t="s">
        <v>0</v>
      </c>
      <c r="C135" t="str">
        <f>VLOOKUP(Q135,'RS Products'!D:D,1,FALSE)</f>
        <v>500-00009</v>
      </c>
      <c r="D135">
        <v>57946</v>
      </c>
      <c r="E135" s="2" t="s">
        <v>108</v>
      </c>
      <c r="F135" t="s">
        <v>109</v>
      </c>
      <c r="G135" t="s">
        <v>110</v>
      </c>
      <c r="H135" t="s">
        <v>111</v>
      </c>
      <c r="J135" t="s">
        <v>112</v>
      </c>
      <c r="K135" t="s">
        <v>312</v>
      </c>
      <c r="L135" t="s">
        <v>534</v>
      </c>
      <c r="M135" t="s">
        <v>7</v>
      </c>
      <c r="N135" t="s">
        <v>93</v>
      </c>
      <c r="P135">
        <v>2</v>
      </c>
      <c r="Q135" t="s">
        <v>544</v>
      </c>
      <c r="R135" t="s">
        <v>545</v>
      </c>
      <c r="S135">
        <v>50</v>
      </c>
      <c r="T135" t="s">
        <v>72</v>
      </c>
      <c r="V135" t="s">
        <v>546</v>
      </c>
      <c r="X135">
        <v>50</v>
      </c>
      <c r="Y135">
        <v>0</v>
      </c>
      <c r="AL135" t="s">
        <v>116</v>
      </c>
      <c r="AP135">
        <v>0</v>
      </c>
      <c r="AQ135">
        <v>0</v>
      </c>
      <c r="AS135">
        <v>0.71</v>
      </c>
      <c r="AV135" t="s">
        <v>12</v>
      </c>
      <c r="AW135" t="s">
        <v>118</v>
      </c>
      <c r="BN135" t="s">
        <v>13</v>
      </c>
      <c r="CV135">
        <v>0</v>
      </c>
      <c r="CW135">
        <v>0</v>
      </c>
      <c r="CX135">
        <v>0</v>
      </c>
      <c r="CY135">
        <v>0</v>
      </c>
      <c r="CZ135">
        <v>0</v>
      </c>
      <c r="EO135">
        <v>0</v>
      </c>
      <c r="EP135">
        <v>0</v>
      </c>
      <c r="EQ135">
        <v>0</v>
      </c>
      <c r="ER135">
        <v>0</v>
      </c>
      <c r="ES135">
        <v>0</v>
      </c>
    </row>
    <row r="136" spans="1:149" x14ac:dyDescent="0.45">
      <c r="A136" t="s">
        <v>0</v>
      </c>
      <c r="C136" t="str">
        <f>VLOOKUP(Q136,'RS Products'!D:D,1,FALSE)</f>
        <v>500-00053</v>
      </c>
      <c r="D136">
        <v>57713</v>
      </c>
      <c r="E136" s="2" t="s">
        <v>547</v>
      </c>
      <c r="F136" t="s">
        <v>548</v>
      </c>
      <c r="J136" t="s">
        <v>549</v>
      </c>
      <c r="K136" t="s">
        <v>205</v>
      </c>
      <c r="L136" t="s">
        <v>67</v>
      </c>
      <c r="M136" t="s">
        <v>7</v>
      </c>
      <c r="N136" t="s">
        <v>69</v>
      </c>
      <c r="P136">
        <v>1</v>
      </c>
      <c r="Q136" t="s">
        <v>550</v>
      </c>
      <c r="R136" t="s">
        <v>551</v>
      </c>
      <c r="S136">
        <v>80</v>
      </c>
      <c r="T136" t="s">
        <v>72</v>
      </c>
      <c r="V136" t="s">
        <v>552</v>
      </c>
      <c r="X136">
        <v>18</v>
      </c>
      <c r="Y136">
        <v>0</v>
      </c>
      <c r="AL136" t="s">
        <v>553</v>
      </c>
      <c r="AP136">
        <v>0</v>
      </c>
      <c r="AQ136">
        <v>0</v>
      </c>
      <c r="AS136">
        <v>32.340000000000003</v>
      </c>
      <c r="AV136" t="s">
        <v>12</v>
      </c>
      <c r="AW136" t="s">
        <v>118</v>
      </c>
      <c r="BN136" t="s">
        <v>13</v>
      </c>
      <c r="CV136">
        <v>0</v>
      </c>
      <c r="CW136">
        <v>0</v>
      </c>
      <c r="CX136">
        <v>0</v>
      </c>
      <c r="CY136">
        <v>0</v>
      </c>
      <c r="CZ136">
        <v>0</v>
      </c>
      <c r="EO136">
        <v>0</v>
      </c>
      <c r="EP136">
        <v>0</v>
      </c>
      <c r="EQ136">
        <v>0</v>
      </c>
      <c r="ER136">
        <v>0</v>
      </c>
      <c r="ES136">
        <v>0</v>
      </c>
    </row>
    <row r="137" spans="1:149" x14ac:dyDescent="0.45">
      <c r="A137" t="s">
        <v>0</v>
      </c>
      <c r="C137" t="str">
        <f>VLOOKUP(Q137,'RS Products'!D:D,1,FALSE)</f>
        <v>500-00233</v>
      </c>
      <c r="D137" t="s">
        <v>554</v>
      </c>
      <c r="E137" s="2" t="s">
        <v>555</v>
      </c>
      <c r="F137" t="s">
        <v>556</v>
      </c>
      <c r="K137" t="s">
        <v>557</v>
      </c>
      <c r="L137" t="s">
        <v>98</v>
      </c>
      <c r="M137" t="s">
        <v>7</v>
      </c>
      <c r="N137" t="s">
        <v>558</v>
      </c>
      <c r="P137">
        <v>1</v>
      </c>
      <c r="Q137" t="s">
        <v>559</v>
      </c>
      <c r="R137" t="s">
        <v>559</v>
      </c>
      <c r="S137">
        <v>40</v>
      </c>
      <c r="T137" t="s">
        <v>72</v>
      </c>
      <c r="V137" t="s">
        <v>560</v>
      </c>
      <c r="X137">
        <v>0</v>
      </c>
      <c r="Y137">
        <v>0</v>
      </c>
      <c r="AP137">
        <v>0</v>
      </c>
      <c r="AQ137">
        <v>0</v>
      </c>
      <c r="AS137">
        <v>10.85</v>
      </c>
      <c r="AV137" t="s">
        <v>12</v>
      </c>
      <c r="BN137" t="s">
        <v>13</v>
      </c>
      <c r="CV137">
        <v>0</v>
      </c>
      <c r="CW137">
        <v>0</v>
      </c>
      <c r="CX137">
        <v>0</v>
      </c>
      <c r="CY137">
        <v>0</v>
      </c>
      <c r="CZ137">
        <v>0</v>
      </c>
      <c r="EO137">
        <v>0</v>
      </c>
      <c r="EP137">
        <v>0</v>
      </c>
      <c r="EQ137">
        <v>0</v>
      </c>
      <c r="ER137">
        <v>0</v>
      </c>
      <c r="ES137">
        <v>0</v>
      </c>
    </row>
    <row r="138" spans="1:149" x14ac:dyDescent="0.45">
      <c r="A138" t="s">
        <v>0</v>
      </c>
      <c r="C138" t="str">
        <f>VLOOKUP(Q138,'RS Products'!D:D,1,FALSE)</f>
        <v>500-00234</v>
      </c>
      <c r="D138" t="s">
        <v>554</v>
      </c>
      <c r="E138" s="2" t="s">
        <v>555</v>
      </c>
      <c r="F138" t="s">
        <v>556</v>
      </c>
      <c r="K138" t="s">
        <v>557</v>
      </c>
      <c r="L138" t="s">
        <v>98</v>
      </c>
      <c r="M138" t="s">
        <v>7</v>
      </c>
      <c r="N138" t="s">
        <v>558</v>
      </c>
      <c r="P138">
        <v>3</v>
      </c>
      <c r="Q138" t="s">
        <v>561</v>
      </c>
      <c r="R138" t="s">
        <v>561</v>
      </c>
      <c r="S138">
        <v>40</v>
      </c>
      <c r="T138" t="s">
        <v>72</v>
      </c>
      <c r="V138" t="s">
        <v>562</v>
      </c>
      <c r="X138">
        <v>0</v>
      </c>
      <c r="Y138">
        <v>0</v>
      </c>
      <c r="AP138">
        <v>0</v>
      </c>
      <c r="AQ138">
        <v>0</v>
      </c>
      <c r="AS138">
        <v>9.75</v>
      </c>
      <c r="AV138" t="s">
        <v>12</v>
      </c>
      <c r="BN138" t="s">
        <v>13</v>
      </c>
      <c r="CV138">
        <v>0</v>
      </c>
      <c r="CW138">
        <v>0</v>
      </c>
      <c r="CX138">
        <v>0</v>
      </c>
      <c r="CY138">
        <v>0</v>
      </c>
      <c r="CZ138">
        <v>0</v>
      </c>
      <c r="EO138">
        <v>0</v>
      </c>
      <c r="EP138">
        <v>0</v>
      </c>
      <c r="EQ138">
        <v>0</v>
      </c>
      <c r="ER138">
        <v>0</v>
      </c>
      <c r="ES138">
        <v>0</v>
      </c>
    </row>
    <row r="139" spans="1:149" x14ac:dyDescent="0.45">
      <c r="A139" t="s">
        <v>0</v>
      </c>
      <c r="C139" t="str">
        <f>VLOOKUP(Q139,'RS Products'!D:D,1,FALSE)</f>
        <v>500-00260</v>
      </c>
      <c r="D139">
        <v>57811</v>
      </c>
      <c r="E139" s="2" t="s">
        <v>555</v>
      </c>
      <c r="F139" t="s">
        <v>556</v>
      </c>
      <c r="K139" t="s">
        <v>81</v>
      </c>
      <c r="L139" t="s">
        <v>563</v>
      </c>
      <c r="M139" t="s">
        <v>7</v>
      </c>
      <c r="N139" t="s">
        <v>558</v>
      </c>
      <c r="P139">
        <v>2</v>
      </c>
      <c r="Q139" t="s">
        <v>564</v>
      </c>
      <c r="R139" t="s">
        <v>564</v>
      </c>
      <c r="S139">
        <v>50</v>
      </c>
      <c r="T139" t="s">
        <v>72</v>
      </c>
      <c r="V139" t="s">
        <v>565</v>
      </c>
      <c r="X139">
        <v>0</v>
      </c>
      <c r="Y139">
        <v>0</v>
      </c>
      <c r="AP139">
        <v>0</v>
      </c>
      <c r="AQ139">
        <v>0</v>
      </c>
      <c r="AS139">
        <v>7.9</v>
      </c>
      <c r="AV139" t="s">
        <v>12</v>
      </c>
      <c r="AW139" t="s">
        <v>118</v>
      </c>
      <c r="BN139" t="s">
        <v>13</v>
      </c>
      <c r="CV139">
        <v>0</v>
      </c>
      <c r="CW139">
        <v>0</v>
      </c>
      <c r="CX139">
        <v>0</v>
      </c>
      <c r="CY139">
        <v>0</v>
      </c>
      <c r="CZ139">
        <v>0</v>
      </c>
      <c r="EO139">
        <v>0</v>
      </c>
      <c r="EP139">
        <v>0</v>
      </c>
      <c r="EQ139">
        <v>0</v>
      </c>
      <c r="ER139">
        <v>0</v>
      </c>
      <c r="ES139">
        <v>0</v>
      </c>
    </row>
    <row r="140" spans="1:149" x14ac:dyDescent="0.45">
      <c r="A140" t="s">
        <v>0</v>
      </c>
      <c r="C140" t="str">
        <f>VLOOKUP(Q140,'RS Products'!D:D,1,FALSE)</f>
        <v>500-00261</v>
      </c>
      <c r="D140">
        <v>57811</v>
      </c>
      <c r="E140" s="2" t="s">
        <v>555</v>
      </c>
      <c r="F140" t="s">
        <v>556</v>
      </c>
      <c r="K140" t="s">
        <v>81</v>
      </c>
      <c r="L140" t="s">
        <v>563</v>
      </c>
      <c r="M140" t="s">
        <v>7</v>
      </c>
      <c r="N140" t="s">
        <v>558</v>
      </c>
      <c r="P140">
        <v>1</v>
      </c>
      <c r="Q140" t="s">
        <v>566</v>
      </c>
      <c r="R140" t="s">
        <v>566</v>
      </c>
      <c r="S140">
        <v>50</v>
      </c>
      <c r="T140" t="s">
        <v>72</v>
      </c>
      <c r="V140" t="s">
        <v>567</v>
      </c>
      <c r="X140">
        <v>0</v>
      </c>
      <c r="Y140">
        <v>0</v>
      </c>
      <c r="AP140">
        <v>0</v>
      </c>
      <c r="AQ140">
        <v>0</v>
      </c>
      <c r="AS140">
        <v>9.0500000000000007</v>
      </c>
      <c r="AV140" t="s">
        <v>12</v>
      </c>
      <c r="AW140" t="s">
        <v>118</v>
      </c>
      <c r="BN140" t="s">
        <v>13</v>
      </c>
      <c r="CV140">
        <v>0</v>
      </c>
      <c r="CW140">
        <v>0</v>
      </c>
      <c r="CX140">
        <v>0</v>
      </c>
      <c r="CY140">
        <v>0</v>
      </c>
      <c r="CZ140">
        <v>0</v>
      </c>
      <c r="EO140">
        <v>0</v>
      </c>
      <c r="EP140">
        <v>0</v>
      </c>
      <c r="EQ140">
        <v>0</v>
      </c>
      <c r="ER140">
        <v>0</v>
      </c>
      <c r="ES140">
        <v>0</v>
      </c>
    </row>
    <row r="141" spans="1:149" x14ac:dyDescent="0.45">
      <c r="A141" t="s">
        <v>0</v>
      </c>
      <c r="C141" t="str">
        <f>VLOOKUP(Q141,'RS Products'!D:D,1,FALSE)</f>
        <v>500-10003</v>
      </c>
      <c r="D141" t="s">
        <v>568</v>
      </c>
      <c r="E141" s="2" t="s">
        <v>569</v>
      </c>
      <c r="F141" t="s">
        <v>570</v>
      </c>
      <c r="G141" t="s">
        <v>571</v>
      </c>
      <c r="H141" t="s">
        <v>572</v>
      </c>
      <c r="J141" t="s">
        <v>573</v>
      </c>
      <c r="K141" t="s">
        <v>203</v>
      </c>
      <c r="L141" t="s">
        <v>534</v>
      </c>
      <c r="M141" t="s">
        <v>7</v>
      </c>
      <c r="N141" t="s">
        <v>104</v>
      </c>
      <c r="O141" t="s">
        <v>574</v>
      </c>
      <c r="P141">
        <v>1</v>
      </c>
      <c r="Q141" t="s">
        <v>575</v>
      </c>
      <c r="R141" t="s">
        <v>576</v>
      </c>
      <c r="S141">
        <v>100</v>
      </c>
      <c r="T141" t="s">
        <v>72</v>
      </c>
      <c r="V141" t="s">
        <v>577</v>
      </c>
      <c r="X141">
        <v>100</v>
      </c>
      <c r="Y141">
        <v>0</v>
      </c>
      <c r="AL141" t="s">
        <v>578</v>
      </c>
      <c r="AM141" t="s">
        <v>579</v>
      </c>
      <c r="AP141">
        <v>0</v>
      </c>
      <c r="AQ141">
        <v>0</v>
      </c>
      <c r="AS141">
        <v>2.7</v>
      </c>
      <c r="AT141" t="s">
        <v>256</v>
      </c>
      <c r="AV141" t="s">
        <v>580</v>
      </c>
      <c r="AW141" t="s">
        <v>581</v>
      </c>
      <c r="BN141" t="s">
        <v>13</v>
      </c>
      <c r="CV141">
        <v>0</v>
      </c>
      <c r="CW141">
        <v>0</v>
      </c>
      <c r="CX141">
        <v>0</v>
      </c>
      <c r="CY141">
        <v>0</v>
      </c>
      <c r="CZ141">
        <v>0</v>
      </c>
      <c r="EO141">
        <v>0</v>
      </c>
      <c r="EP141">
        <v>0</v>
      </c>
      <c r="EQ141">
        <v>0</v>
      </c>
      <c r="ER141">
        <v>0</v>
      </c>
      <c r="ES141">
        <v>0</v>
      </c>
    </row>
    <row r="142" spans="1:149" x14ac:dyDescent="0.45">
      <c r="A142" t="s">
        <v>0</v>
      </c>
      <c r="C142" t="str">
        <f>VLOOKUP(Q142,'RS Products'!D:D,1,FALSE)</f>
        <v>500-10006</v>
      </c>
      <c r="D142" t="s">
        <v>568</v>
      </c>
      <c r="E142" s="2" t="s">
        <v>569</v>
      </c>
      <c r="F142" t="s">
        <v>570</v>
      </c>
      <c r="G142" t="s">
        <v>571</v>
      </c>
      <c r="H142" t="s">
        <v>572</v>
      </c>
      <c r="J142" t="s">
        <v>573</v>
      </c>
      <c r="K142" t="s">
        <v>203</v>
      </c>
      <c r="L142" t="s">
        <v>534</v>
      </c>
      <c r="M142" t="s">
        <v>7</v>
      </c>
      <c r="N142" t="s">
        <v>104</v>
      </c>
      <c r="O142" t="s">
        <v>574</v>
      </c>
      <c r="P142">
        <v>2</v>
      </c>
      <c r="Q142" t="s">
        <v>582</v>
      </c>
      <c r="R142" t="s">
        <v>583</v>
      </c>
      <c r="S142">
        <v>100</v>
      </c>
      <c r="T142" t="s">
        <v>72</v>
      </c>
      <c r="V142" t="s">
        <v>584</v>
      </c>
      <c r="X142">
        <v>100</v>
      </c>
      <c r="Y142">
        <v>0</v>
      </c>
      <c r="AL142" t="s">
        <v>578</v>
      </c>
      <c r="AM142" t="s">
        <v>579</v>
      </c>
      <c r="AP142">
        <v>0</v>
      </c>
      <c r="AQ142">
        <v>0</v>
      </c>
      <c r="AS142">
        <v>5.25</v>
      </c>
      <c r="AT142" t="s">
        <v>256</v>
      </c>
      <c r="AV142" t="s">
        <v>580</v>
      </c>
      <c r="AW142" t="s">
        <v>585</v>
      </c>
      <c r="BN142" t="s">
        <v>13</v>
      </c>
      <c r="CV142">
        <v>0</v>
      </c>
      <c r="CW142">
        <v>0</v>
      </c>
      <c r="CX142">
        <v>0</v>
      </c>
      <c r="CY142">
        <v>0</v>
      </c>
      <c r="CZ142">
        <v>0</v>
      </c>
      <c r="EO142">
        <v>0</v>
      </c>
      <c r="EP142">
        <v>0</v>
      </c>
      <c r="EQ142">
        <v>0</v>
      </c>
      <c r="ER142">
        <v>0</v>
      </c>
      <c r="ES142">
        <v>0</v>
      </c>
    </row>
    <row r="143" spans="1:149" x14ac:dyDescent="0.45">
      <c r="A143" t="s">
        <v>0</v>
      </c>
      <c r="C143" t="str">
        <f>VLOOKUP(Q143,'RS Products'!D:D,1,FALSE)</f>
        <v>500-10014</v>
      </c>
      <c r="D143" t="s">
        <v>568</v>
      </c>
      <c r="E143" s="2" t="s">
        <v>569</v>
      </c>
      <c r="F143" t="s">
        <v>570</v>
      </c>
      <c r="G143" t="s">
        <v>571</v>
      </c>
      <c r="H143" t="s">
        <v>572</v>
      </c>
      <c r="J143" t="s">
        <v>573</v>
      </c>
      <c r="K143" t="s">
        <v>203</v>
      </c>
      <c r="L143" t="s">
        <v>534</v>
      </c>
      <c r="M143" t="s">
        <v>7</v>
      </c>
      <c r="N143" t="s">
        <v>104</v>
      </c>
      <c r="O143" t="s">
        <v>574</v>
      </c>
      <c r="P143">
        <v>4</v>
      </c>
      <c r="Q143" t="s">
        <v>586</v>
      </c>
      <c r="R143" t="s">
        <v>587</v>
      </c>
      <c r="S143">
        <v>100</v>
      </c>
      <c r="T143" t="s">
        <v>72</v>
      </c>
      <c r="V143" t="s">
        <v>588</v>
      </c>
      <c r="X143">
        <v>100</v>
      </c>
      <c r="Y143">
        <v>0</v>
      </c>
      <c r="AL143" t="s">
        <v>578</v>
      </c>
      <c r="AM143" t="s">
        <v>579</v>
      </c>
      <c r="AP143">
        <v>0</v>
      </c>
      <c r="AQ143">
        <v>0</v>
      </c>
      <c r="AS143">
        <v>3.25</v>
      </c>
      <c r="AT143" t="s">
        <v>256</v>
      </c>
      <c r="AV143" t="s">
        <v>580</v>
      </c>
      <c r="AW143" t="s">
        <v>585</v>
      </c>
      <c r="BN143" t="s">
        <v>13</v>
      </c>
      <c r="CV143">
        <v>0</v>
      </c>
      <c r="CW143">
        <v>0</v>
      </c>
      <c r="CX143">
        <v>0</v>
      </c>
      <c r="CY143">
        <v>0</v>
      </c>
      <c r="CZ143">
        <v>0</v>
      </c>
      <c r="EO143">
        <v>0</v>
      </c>
      <c r="EP143">
        <v>0</v>
      </c>
      <c r="EQ143">
        <v>0</v>
      </c>
      <c r="ER143">
        <v>0</v>
      </c>
      <c r="ES143">
        <v>0</v>
      </c>
    </row>
    <row r="144" spans="1:149" x14ac:dyDescent="0.45">
      <c r="A144" t="s">
        <v>0</v>
      </c>
      <c r="C144" t="str">
        <f>VLOOKUP(Q144,'RS Products'!D:D,1,FALSE)</f>
        <v>500-10028</v>
      </c>
      <c r="D144" t="s">
        <v>568</v>
      </c>
      <c r="E144" s="2" t="s">
        <v>569</v>
      </c>
      <c r="F144" t="s">
        <v>570</v>
      </c>
      <c r="G144" t="s">
        <v>571</v>
      </c>
      <c r="H144" t="s">
        <v>572</v>
      </c>
      <c r="J144" t="s">
        <v>573</v>
      </c>
      <c r="K144" t="s">
        <v>203</v>
      </c>
      <c r="L144" t="s">
        <v>534</v>
      </c>
      <c r="M144" t="s">
        <v>7</v>
      </c>
      <c r="N144" t="s">
        <v>104</v>
      </c>
      <c r="O144" t="s">
        <v>574</v>
      </c>
      <c r="P144">
        <v>10</v>
      </c>
      <c r="Q144" t="s">
        <v>589</v>
      </c>
      <c r="R144" t="s">
        <v>590</v>
      </c>
      <c r="S144">
        <v>120</v>
      </c>
      <c r="T144" t="s">
        <v>72</v>
      </c>
      <c r="V144" t="s">
        <v>591</v>
      </c>
      <c r="X144">
        <v>0</v>
      </c>
      <c r="Y144">
        <v>0</v>
      </c>
      <c r="AL144" t="s">
        <v>578</v>
      </c>
      <c r="AM144" t="s">
        <v>579</v>
      </c>
      <c r="AP144">
        <v>0</v>
      </c>
      <c r="AQ144">
        <v>0</v>
      </c>
      <c r="AS144">
        <v>5.6</v>
      </c>
      <c r="AT144" t="s">
        <v>256</v>
      </c>
      <c r="AV144" t="s">
        <v>580</v>
      </c>
      <c r="AW144" t="s">
        <v>585</v>
      </c>
      <c r="BN144" t="s">
        <v>13</v>
      </c>
      <c r="CV144">
        <v>0</v>
      </c>
      <c r="CW144">
        <v>0</v>
      </c>
      <c r="CX144">
        <v>0</v>
      </c>
      <c r="CY144">
        <v>0</v>
      </c>
      <c r="CZ144">
        <v>0</v>
      </c>
      <c r="EO144">
        <v>0</v>
      </c>
      <c r="EP144">
        <v>0</v>
      </c>
      <c r="EQ144">
        <v>0</v>
      </c>
      <c r="ER144">
        <v>0</v>
      </c>
      <c r="ES144">
        <v>0</v>
      </c>
    </row>
    <row r="145" spans="1:149" x14ac:dyDescent="0.45">
      <c r="A145" t="s">
        <v>0</v>
      </c>
      <c r="C145" t="str">
        <f>VLOOKUP(Q145,'RS Products'!D:D,1,FALSE)</f>
        <v>500-10030</v>
      </c>
      <c r="D145" t="s">
        <v>568</v>
      </c>
      <c r="E145" s="2" t="s">
        <v>569</v>
      </c>
      <c r="F145" t="s">
        <v>570</v>
      </c>
      <c r="G145" t="s">
        <v>571</v>
      </c>
      <c r="H145" t="s">
        <v>572</v>
      </c>
      <c r="J145" t="s">
        <v>573</v>
      </c>
      <c r="K145" t="s">
        <v>203</v>
      </c>
      <c r="L145" t="s">
        <v>534</v>
      </c>
      <c r="M145" t="s">
        <v>7</v>
      </c>
      <c r="N145" t="s">
        <v>104</v>
      </c>
      <c r="O145" t="s">
        <v>574</v>
      </c>
      <c r="P145">
        <v>12</v>
      </c>
      <c r="Q145" t="s">
        <v>592</v>
      </c>
      <c r="R145" t="s">
        <v>593</v>
      </c>
      <c r="S145">
        <v>15</v>
      </c>
      <c r="T145" t="s">
        <v>72</v>
      </c>
      <c r="V145" t="s">
        <v>594</v>
      </c>
      <c r="X145">
        <v>15</v>
      </c>
      <c r="Y145">
        <v>0</v>
      </c>
      <c r="AL145" t="s">
        <v>578</v>
      </c>
      <c r="AM145" t="s">
        <v>579</v>
      </c>
      <c r="AP145">
        <v>0</v>
      </c>
      <c r="AQ145">
        <v>0</v>
      </c>
      <c r="AS145">
        <v>12.25</v>
      </c>
      <c r="AT145" t="s">
        <v>256</v>
      </c>
      <c r="AV145" t="s">
        <v>580</v>
      </c>
      <c r="AW145" t="s">
        <v>585</v>
      </c>
      <c r="BN145" t="s">
        <v>13</v>
      </c>
      <c r="CV145">
        <v>0</v>
      </c>
      <c r="CW145">
        <v>0</v>
      </c>
      <c r="CX145">
        <v>0</v>
      </c>
      <c r="CY145">
        <v>0</v>
      </c>
      <c r="CZ145">
        <v>0</v>
      </c>
      <c r="EO145">
        <v>0</v>
      </c>
      <c r="EP145">
        <v>0</v>
      </c>
      <c r="EQ145">
        <v>0</v>
      </c>
      <c r="ER145">
        <v>0</v>
      </c>
      <c r="ES145">
        <v>0</v>
      </c>
    </row>
    <row r="146" spans="1:149" x14ac:dyDescent="0.45">
      <c r="A146" t="s">
        <v>0</v>
      </c>
      <c r="C146" t="str">
        <f>VLOOKUP(Q146,'RS Products'!D:D,1,FALSE)</f>
        <v>500-10031</v>
      </c>
      <c r="D146" t="s">
        <v>568</v>
      </c>
      <c r="E146" s="2" t="s">
        <v>569</v>
      </c>
      <c r="F146" t="s">
        <v>570</v>
      </c>
      <c r="G146" t="s">
        <v>571</v>
      </c>
      <c r="H146" t="s">
        <v>572</v>
      </c>
      <c r="J146" t="s">
        <v>573</v>
      </c>
      <c r="K146" t="s">
        <v>203</v>
      </c>
      <c r="L146" t="s">
        <v>534</v>
      </c>
      <c r="M146" t="s">
        <v>7</v>
      </c>
      <c r="N146" t="s">
        <v>104</v>
      </c>
      <c r="O146" t="s">
        <v>574</v>
      </c>
      <c r="P146">
        <v>13</v>
      </c>
      <c r="Q146" t="s">
        <v>595</v>
      </c>
      <c r="R146" t="s">
        <v>596</v>
      </c>
      <c r="S146">
        <v>5</v>
      </c>
      <c r="T146" t="s">
        <v>72</v>
      </c>
      <c r="V146" t="s">
        <v>597</v>
      </c>
      <c r="X146">
        <v>0</v>
      </c>
      <c r="Y146">
        <v>0</v>
      </c>
      <c r="AL146" t="s">
        <v>578</v>
      </c>
      <c r="AM146" t="s">
        <v>579</v>
      </c>
      <c r="AP146">
        <v>0</v>
      </c>
      <c r="AQ146">
        <v>0</v>
      </c>
      <c r="AS146">
        <v>13</v>
      </c>
      <c r="AT146" t="s">
        <v>256</v>
      </c>
      <c r="AV146" t="s">
        <v>40</v>
      </c>
      <c r="AW146" t="s">
        <v>585</v>
      </c>
      <c r="BN146" t="s">
        <v>13</v>
      </c>
      <c r="CV146">
        <v>0</v>
      </c>
      <c r="CW146">
        <v>0</v>
      </c>
      <c r="CX146">
        <v>0</v>
      </c>
      <c r="CY146">
        <v>0</v>
      </c>
      <c r="CZ146">
        <v>0</v>
      </c>
      <c r="EO146">
        <v>0</v>
      </c>
      <c r="EP146">
        <v>0</v>
      </c>
      <c r="EQ146">
        <v>0</v>
      </c>
      <c r="ER146">
        <v>0</v>
      </c>
      <c r="ES146">
        <v>0</v>
      </c>
    </row>
    <row r="147" spans="1:149" x14ac:dyDescent="0.45">
      <c r="A147" t="s">
        <v>0</v>
      </c>
      <c r="C147" t="str">
        <f>VLOOKUP(Q147,'RS Products'!D:D,1,FALSE)</f>
        <v>500-10045</v>
      </c>
      <c r="D147" t="s">
        <v>568</v>
      </c>
      <c r="E147" s="2" t="s">
        <v>569</v>
      </c>
      <c r="F147" t="s">
        <v>570</v>
      </c>
      <c r="G147" t="s">
        <v>571</v>
      </c>
      <c r="H147" t="s">
        <v>572</v>
      </c>
      <c r="J147" t="s">
        <v>573</v>
      </c>
      <c r="K147" t="s">
        <v>203</v>
      </c>
      <c r="L147" t="s">
        <v>534</v>
      </c>
      <c r="M147" t="s">
        <v>7</v>
      </c>
      <c r="N147" t="s">
        <v>104</v>
      </c>
      <c r="O147" t="s">
        <v>574</v>
      </c>
      <c r="P147">
        <v>16</v>
      </c>
      <c r="Q147" t="s">
        <v>598</v>
      </c>
      <c r="R147" t="s">
        <v>599</v>
      </c>
      <c r="S147">
        <v>30</v>
      </c>
      <c r="T147" t="s">
        <v>72</v>
      </c>
      <c r="V147" t="s">
        <v>600</v>
      </c>
      <c r="X147">
        <v>0</v>
      </c>
      <c r="Y147">
        <v>0</v>
      </c>
      <c r="AL147" t="s">
        <v>578</v>
      </c>
      <c r="AM147" t="s">
        <v>579</v>
      </c>
      <c r="AP147">
        <v>0</v>
      </c>
      <c r="AQ147">
        <v>0</v>
      </c>
      <c r="AS147">
        <v>15.33</v>
      </c>
      <c r="AT147" t="s">
        <v>256</v>
      </c>
      <c r="AV147" t="s">
        <v>12</v>
      </c>
      <c r="BN147" t="s">
        <v>13</v>
      </c>
      <c r="CV147">
        <v>0</v>
      </c>
      <c r="CW147">
        <v>0</v>
      </c>
      <c r="CX147">
        <v>0</v>
      </c>
      <c r="CY147">
        <v>0</v>
      </c>
      <c r="CZ147">
        <v>0</v>
      </c>
      <c r="EO147">
        <v>0</v>
      </c>
      <c r="EP147">
        <v>0</v>
      </c>
      <c r="EQ147">
        <v>0</v>
      </c>
      <c r="ER147">
        <v>0</v>
      </c>
      <c r="ES147">
        <v>0</v>
      </c>
    </row>
    <row r="148" spans="1:149" x14ac:dyDescent="0.45">
      <c r="A148" t="s">
        <v>0</v>
      </c>
      <c r="C148" t="str">
        <f>VLOOKUP(Q148,'RS Products'!D:D,1,FALSE)</f>
        <v>500-10055</v>
      </c>
      <c r="D148" t="s">
        <v>568</v>
      </c>
      <c r="E148" s="2" t="s">
        <v>569</v>
      </c>
      <c r="F148" t="s">
        <v>570</v>
      </c>
      <c r="G148" t="s">
        <v>571</v>
      </c>
      <c r="H148" t="s">
        <v>572</v>
      </c>
      <c r="J148" t="s">
        <v>573</v>
      </c>
      <c r="K148" t="s">
        <v>203</v>
      </c>
      <c r="L148" t="s">
        <v>534</v>
      </c>
      <c r="M148" t="s">
        <v>7</v>
      </c>
      <c r="N148" t="s">
        <v>104</v>
      </c>
      <c r="O148" t="s">
        <v>574</v>
      </c>
      <c r="P148">
        <v>19</v>
      </c>
      <c r="Q148" t="s">
        <v>601</v>
      </c>
      <c r="R148" t="s">
        <v>602</v>
      </c>
      <c r="S148">
        <v>2</v>
      </c>
      <c r="T148" t="s">
        <v>10</v>
      </c>
      <c r="V148" t="s">
        <v>603</v>
      </c>
      <c r="X148">
        <v>0</v>
      </c>
      <c r="Y148">
        <v>0</v>
      </c>
      <c r="AL148" t="s">
        <v>578</v>
      </c>
      <c r="AM148" t="s">
        <v>579</v>
      </c>
      <c r="AP148">
        <v>0</v>
      </c>
      <c r="AQ148">
        <v>0</v>
      </c>
      <c r="AS148">
        <v>1.7</v>
      </c>
      <c r="AT148" t="s">
        <v>256</v>
      </c>
      <c r="AV148" t="s">
        <v>580</v>
      </c>
      <c r="AW148" t="s">
        <v>585</v>
      </c>
      <c r="BN148" t="s">
        <v>13</v>
      </c>
      <c r="CV148">
        <v>0</v>
      </c>
      <c r="CW148">
        <v>0</v>
      </c>
      <c r="CX148">
        <v>0</v>
      </c>
      <c r="CY148">
        <v>0</v>
      </c>
      <c r="CZ148">
        <v>0</v>
      </c>
      <c r="EO148">
        <v>0</v>
      </c>
      <c r="EP148">
        <v>0</v>
      </c>
      <c r="EQ148">
        <v>0</v>
      </c>
      <c r="ER148">
        <v>0</v>
      </c>
      <c r="ES148">
        <v>0</v>
      </c>
    </row>
    <row r="149" spans="1:149" x14ac:dyDescent="0.45">
      <c r="A149" t="s">
        <v>0</v>
      </c>
      <c r="C149" t="str">
        <f>VLOOKUP(Q149,'RS Products'!D:D,1,FALSE)</f>
        <v>500-10158</v>
      </c>
      <c r="D149" t="s">
        <v>568</v>
      </c>
      <c r="E149" s="2" t="s">
        <v>569</v>
      </c>
      <c r="F149" t="s">
        <v>570</v>
      </c>
      <c r="G149" t="s">
        <v>571</v>
      </c>
      <c r="H149" t="s">
        <v>572</v>
      </c>
      <c r="J149" t="s">
        <v>573</v>
      </c>
      <c r="K149" t="s">
        <v>203</v>
      </c>
      <c r="L149" t="s">
        <v>534</v>
      </c>
      <c r="M149" t="s">
        <v>7</v>
      </c>
      <c r="N149" t="s">
        <v>104</v>
      </c>
      <c r="O149" t="s">
        <v>574</v>
      </c>
      <c r="P149">
        <v>21</v>
      </c>
      <c r="Q149" t="s">
        <v>604</v>
      </c>
      <c r="R149" t="s">
        <v>605</v>
      </c>
      <c r="S149">
        <v>200</v>
      </c>
      <c r="T149" t="s">
        <v>10</v>
      </c>
      <c r="V149" t="s">
        <v>606</v>
      </c>
      <c r="X149">
        <v>0</v>
      </c>
      <c r="Y149">
        <v>0</v>
      </c>
      <c r="AL149" t="s">
        <v>578</v>
      </c>
      <c r="AM149" t="s">
        <v>579</v>
      </c>
      <c r="AP149">
        <v>0</v>
      </c>
      <c r="AQ149">
        <v>0</v>
      </c>
      <c r="AS149">
        <v>3.59</v>
      </c>
      <c r="AT149" t="s">
        <v>256</v>
      </c>
      <c r="AV149" t="s">
        <v>580</v>
      </c>
      <c r="AW149" t="s">
        <v>118</v>
      </c>
      <c r="BN149" t="s">
        <v>13</v>
      </c>
      <c r="CV149">
        <v>0</v>
      </c>
      <c r="CW149">
        <v>0</v>
      </c>
      <c r="CX149">
        <v>0</v>
      </c>
      <c r="CY149">
        <v>0</v>
      </c>
      <c r="CZ149">
        <v>0</v>
      </c>
      <c r="EO149">
        <v>0</v>
      </c>
      <c r="EP149">
        <v>0</v>
      </c>
      <c r="EQ149">
        <v>0</v>
      </c>
      <c r="ER149">
        <v>0</v>
      </c>
      <c r="ES149">
        <v>0</v>
      </c>
    </row>
    <row r="150" spans="1:149" x14ac:dyDescent="0.45">
      <c r="A150" t="s">
        <v>0</v>
      </c>
      <c r="C150" t="e">
        <f>VLOOKUP(Q150,'RS Products'!D:D,1,FALSE)</f>
        <v>#N/A</v>
      </c>
      <c r="D150">
        <v>56500</v>
      </c>
      <c r="E150" s="2" t="s">
        <v>607</v>
      </c>
      <c r="F150" t="s">
        <v>608</v>
      </c>
      <c r="G150" t="s">
        <v>609</v>
      </c>
      <c r="J150" t="s">
        <v>610</v>
      </c>
      <c r="K150" t="s">
        <v>175</v>
      </c>
      <c r="L150" t="s">
        <v>233</v>
      </c>
      <c r="M150" t="s">
        <v>7</v>
      </c>
      <c r="O150" t="s">
        <v>611</v>
      </c>
      <c r="P150">
        <v>2</v>
      </c>
      <c r="Q150" t="s">
        <v>612</v>
      </c>
      <c r="R150">
        <v>1700650</v>
      </c>
      <c r="S150">
        <v>18</v>
      </c>
      <c r="T150" t="s">
        <v>10</v>
      </c>
      <c r="V150" t="s">
        <v>613</v>
      </c>
      <c r="X150">
        <v>0</v>
      </c>
      <c r="Y150">
        <v>0</v>
      </c>
      <c r="AL150" t="s">
        <v>614</v>
      </c>
      <c r="AP150">
        <v>0</v>
      </c>
      <c r="AQ150">
        <v>0</v>
      </c>
      <c r="AS150">
        <v>6.84</v>
      </c>
      <c r="AV150" t="s">
        <v>12</v>
      </c>
      <c r="AW150" t="s">
        <v>118</v>
      </c>
      <c r="BN150" t="s">
        <v>13</v>
      </c>
      <c r="CV150">
        <v>0</v>
      </c>
      <c r="CW150">
        <v>0</v>
      </c>
      <c r="CX150">
        <v>0</v>
      </c>
      <c r="CY150">
        <v>0</v>
      </c>
      <c r="CZ150">
        <v>0</v>
      </c>
      <c r="EO150">
        <v>0</v>
      </c>
      <c r="EP150">
        <v>0</v>
      </c>
      <c r="EQ150">
        <v>0</v>
      </c>
      <c r="ER150">
        <v>0</v>
      </c>
      <c r="ES150">
        <v>0</v>
      </c>
    </row>
    <row r="151" spans="1:149" x14ac:dyDescent="0.45">
      <c r="A151" t="s">
        <v>0</v>
      </c>
      <c r="C151" t="e">
        <f>VLOOKUP(Q151,'RS Products'!D:D,1,FALSE)</f>
        <v>#N/A</v>
      </c>
      <c r="D151">
        <v>56519</v>
      </c>
      <c r="E151" s="2" t="s">
        <v>607</v>
      </c>
      <c r="F151" t="s">
        <v>608</v>
      </c>
      <c r="G151" t="s">
        <v>609</v>
      </c>
      <c r="J151" t="s">
        <v>610</v>
      </c>
      <c r="K151" t="s">
        <v>615</v>
      </c>
      <c r="L151" t="s">
        <v>19</v>
      </c>
      <c r="M151" t="s">
        <v>7</v>
      </c>
      <c r="O151" t="s">
        <v>616</v>
      </c>
    </row>
    <row r="152" spans="1:149" x14ac:dyDescent="0.45">
      <c r="A152" t="s">
        <v>617</v>
      </c>
      <c r="B152">
        <v>2</v>
      </c>
      <c r="C152" t="e">
        <f>VLOOKUP(Q152,'RS Products'!D:D,1,FALSE)</f>
        <v>#N/A</v>
      </c>
      <c r="D152" t="s">
        <v>612</v>
      </c>
      <c r="E152" s="2">
        <v>1700650</v>
      </c>
      <c r="F152">
        <v>24</v>
      </c>
      <c r="G152" t="s">
        <v>10</v>
      </c>
      <c r="I152" t="s">
        <v>613</v>
      </c>
      <c r="K152">
        <v>0</v>
      </c>
      <c r="L152">
        <v>0</v>
      </c>
      <c r="Y152" t="s">
        <v>614</v>
      </c>
      <c r="AC152">
        <v>0</v>
      </c>
      <c r="AD152">
        <v>0</v>
      </c>
      <c r="AF152">
        <v>6.84</v>
      </c>
      <c r="AI152" t="s">
        <v>12</v>
      </c>
      <c r="AJ152" t="s">
        <v>118</v>
      </c>
      <c r="BA152" t="s">
        <v>13</v>
      </c>
      <c r="CI152">
        <v>0</v>
      </c>
      <c r="CJ152">
        <v>0</v>
      </c>
      <c r="CK152">
        <v>0</v>
      </c>
      <c r="CL152">
        <v>0</v>
      </c>
      <c r="CM152">
        <v>0</v>
      </c>
      <c r="EB152">
        <v>0</v>
      </c>
      <c r="EC152">
        <v>0</v>
      </c>
      <c r="ED152">
        <v>0</v>
      </c>
      <c r="EE152">
        <v>0</v>
      </c>
      <c r="EF152">
        <v>0</v>
      </c>
    </row>
    <row r="153" spans="1:149" x14ac:dyDescent="0.45">
      <c r="A153" t="s">
        <v>0</v>
      </c>
      <c r="C153" t="str">
        <f>VLOOKUP(Q153,'RS Products'!D:D,1,FALSE)</f>
        <v>500-20004</v>
      </c>
      <c r="D153">
        <v>57781</v>
      </c>
      <c r="E153" s="2" t="s">
        <v>618</v>
      </c>
      <c r="F153" t="s">
        <v>619</v>
      </c>
      <c r="G153" t="s">
        <v>620</v>
      </c>
      <c r="H153" t="s">
        <v>621</v>
      </c>
      <c r="J153" t="s">
        <v>622</v>
      </c>
      <c r="K153" t="s">
        <v>434</v>
      </c>
      <c r="L153" t="s">
        <v>294</v>
      </c>
      <c r="M153" t="s">
        <v>21</v>
      </c>
      <c r="N153" t="s">
        <v>250</v>
      </c>
      <c r="P153">
        <v>2</v>
      </c>
      <c r="Q153" t="s">
        <v>623</v>
      </c>
      <c r="R153" t="s">
        <v>624</v>
      </c>
      <c r="S153">
        <v>3</v>
      </c>
      <c r="T153" t="s">
        <v>72</v>
      </c>
      <c r="V153" t="s">
        <v>625</v>
      </c>
      <c r="X153">
        <v>0</v>
      </c>
      <c r="Y153">
        <v>0</v>
      </c>
      <c r="AL153" t="s">
        <v>626</v>
      </c>
      <c r="AP153">
        <v>0</v>
      </c>
      <c r="AQ153">
        <v>0</v>
      </c>
      <c r="AS153">
        <v>604.79999999999995</v>
      </c>
      <c r="AV153" t="s">
        <v>12</v>
      </c>
      <c r="AW153" t="s">
        <v>118</v>
      </c>
      <c r="BN153" t="s">
        <v>13</v>
      </c>
      <c r="CV153">
        <v>0</v>
      </c>
      <c r="CW153">
        <v>0</v>
      </c>
      <c r="CX153">
        <v>0</v>
      </c>
      <c r="CY153">
        <v>0</v>
      </c>
      <c r="CZ153">
        <v>0</v>
      </c>
      <c r="EO153">
        <v>0</v>
      </c>
      <c r="EP153">
        <v>0</v>
      </c>
      <c r="EQ153">
        <v>0</v>
      </c>
      <c r="ER153">
        <v>0</v>
      </c>
      <c r="ES153">
        <v>0</v>
      </c>
    </row>
    <row r="154" spans="1:149" x14ac:dyDescent="0.45">
      <c r="A154" t="s">
        <v>0</v>
      </c>
      <c r="C154" t="str">
        <f>VLOOKUP(Q154,'RS Products'!D:D,1,FALSE)</f>
        <v>500-20009</v>
      </c>
      <c r="D154">
        <v>57878</v>
      </c>
      <c r="E154" s="2" t="s">
        <v>618</v>
      </c>
      <c r="F154" t="s">
        <v>619</v>
      </c>
      <c r="G154" t="s">
        <v>620</v>
      </c>
      <c r="H154" t="s">
        <v>621</v>
      </c>
      <c r="J154" t="s">
        <v>622</v>
      </c>
      <c r="K154" t="s">
        <v>146</v>
      </c>
      <c r="L154" t="s">
        <v>6</v>
      </c>
      <c r="M154" t="s">
        <v>7</v>
      </c>
      <c r="N154" t="s">
        <v>250</v>
      </c>
      <c r="P154">
        <v>1</v>
      </c>
      <c r="Q154" t="s">
        <v>627</v>
      </c>
      <c r="R154" t="s">
        <v>628</v>
      </c>
      <c r="S154">
        <v>10</v>
      </c>
      <c r="T154" t="s">
        <v>72</v>
      </c>
      <c r="V154" t="s">
        <v>629</v>
      </c>
      <c r="X154">
        <v>0</v>
      </c>
      <c r="Y154">
        <v>0</v>
      </c>
      <c r="AL154" t="s">
        <v>626</v>
      </c>
      <c r="AP154">
        <v>0</v>
      </c>
      <c r="AQ154">
        <v>0</v>
      </c>
      <c r="AS154">
        <v>450.45</v>
      </c>
      <c r="AV154" t="s">
        <v>12</v>
      </c>
      <c r="AW154" t="s">
        <v>118</v>
      </c>
      <c r="BN154" t="s">
        <v>13</v>
      </c>
      <c r="CV154">
        <v>0</v>
      </c>
      <c r="CW154">
        <v>0</v>
      </c>
      <c r="CX154">
        <v>0</v>
      </c>
      <c r="CY154">
        <v>0</v>
      </c>
      <c r="CZ154">
        <v>0</v>
      </c>
      <c r="EO154">
        <v>0</v>
      </c>
      <c r="EP154">
        <v>0</v>
      </c>
      <c r="EQ154">
        <v>0</v>
      </c>
      <c r="ER154">
        <v>0</v>
      </c>
      <c r="ES154">
        <v>0</v>
      </c>
    </row>
    <row r="155" spans="1:149" x14ac:dyDescent="0.45">
      <c r="A155" t="s">
        <v>0</v>
      </c>
      <c r="C155" t="str">
        <f>VLOOKUP(Q155,'RS Products'!D:D,1,FALSE)</f>
        <v>500-20010</v>
      </c>
      <c r="D155">
        <v>57781</v>
      </c>
      <c r="E155" s="2" t="s">
        <v>618</v>
      </c>
      <c r="F155" t="s">
        <v>619</v>
      </c>
      <c r="G155" t="s">
        <v>620</v>
      </c>
      <c r="H155" t="s">
        <v>621</v>
      </c>
      <c r="J155" t="s">
        <v>622</v>
      </c>
      <c r="K155" t="s">
        <v>434</v>
      </c>
      <c r="L155" t="s">
        <v>294</v>
      </c>
      <c r="M155" t="s">
        <v>21</v>
      </c>
      <c r="N155" t="s">
        <v>250</v>
      </c>
      <c r="P155">
        <v>1</v>
      </c>
      <c r="Q155" t="s">
        <v>630</v>
      </c>
      <c r="R155" t="s">
        <v>631</v>
      </c>
      <c r="S155">
        <v>6</v>
      </c>
      <c r="T155" t="s">
        <v>72</v>
      </c>
      <c r="V155" t="s">
        <v>632</v>
      </c>
      <c r="X155">
        <v>0</v>
      </c>
      <c r="Y155">
        <v>0</v>
      </c>
      <c r="AL155" t="s">
        <v>626</v>
      </c>
      <c r="AP155">
        <v>0</v>
      </c>
      <c r="AQ155">
        <v>0</v>
      </c>
      <c r="AS155">
        <v>315</v>
      </c>
      <c r="AV155" t="s">
        <v>12</v>
      </c>
      <c r="AW155" t="s">
        <v>118</v>
      </c>
      <c r="BN155" t="s">
        <v>13</v>
      </c>
      <c r="CV155">
        <v>0</v>
      </c>
      <c r="CW155">
        <v>0</v>
      </c>
      <c r="CX155">
        <v>0</v>
      </c>
      <c r="CY155">
        <v>0</v>
      </c>
      <c r="CZ155">
        <v>0</v>
      </c>
      <c r="EO155">
        <v>0</v>
      </c>
      <c r="EP155">
        <v>0</v>
      </c>
      <c r="EQ155">
        <v>0</v>
      </c>
      <c r="ER155">
        <v>0</v>
      </c>
      <c r="ES155">
        <v>0</v>
      </c>
    </row>
    <row r="156" spans="1:149" x14ac:dyDescent="0.45">
      <c r="A156" t="s">
        <v>0</v>
      </c>
      <c r="C156" t="str">
        <f>VLOOKUP(Q156,'RS Products'!D:D,1,FALSE)</f>
        <v>500-20012</v>
      </c>
      <c r="D156">
        <v>57781</v>
      </c>
      <c r="E156" s="2" t="s">
        <v>618</v>
      </c>
      <c r="F156" t="s">
        <v>619</v>
      </c>
      <c r="G156" t="s">
        <v>620</v>
      </c>
      <c r="H156" t="s">
        <v>621</v>
      </c>
      <c r="J156" t="s">
        <v>622</v>
      </c>
      <c r="K156" t="s">
        <v>434</v>
      </c>
      <c r="L156" t="s">
        <v>294</v>
      </c>
      <c r="M156" t="s">
        <v>21</v>
      </c>
      <c r="N156" t="s">
        <v>250</v>
      </c>
      <c r="P156">
        <v>4</v>
      </c>
      <c r="Q156" t="s">
        <v>633</v>
      </c>
      <c r="R156" t="s">
        <v>634</v>
      </c>
      <c r="S156">
        <v>20</v>
      </c>
      <c r="T156" t="s">
        <v>72</v>
      </c>
      <c r="V156" t="s">
        <v>635</v>
      </c>
      <c r="X156">
        <v>0</v>
      </c>
      <c r="Y156">
        <v>0</v>
      </c>
      <c r="AL156" t="s">
        <v>626</v>
      </c>
      <c r="AP156">
        <v>0</v>
      </c>
      <c r="AQ156">
        <v>0</v>
      </c>
      <c r="AS156">
        <v>296.10000000000002</v>
      </c>
      <c r="AV156" t="s">
        <v>12</v>
      </c>
      <c r="AW156" t="s">
        <v>118</v>
      </c>
      <c r="BN156" t="s">
        <v>13</v>
      </c>
      <c r="CV156">
        <v>0</v>
      </c>
      <c r="CW156">
        <v>0</v>
      </c>
      <c r="CX156">
        <v>0</v>
      </c>
      <c r="CY156">
        <v>0</v>
      </c>
      <c r="CZ156">
        <v>0</v>
      </c>
      <c r="EO156">
        <v>0</v>
      </c>
      <c r="EP156">
        <v>0</v>
      </c>
      <c r="EQ156">
        <v>0</v>
      </c>
      <c r="ER156">
        <v>0</v>
      </c>
      <c r="ES156">
        <v>0</v>
      </c>
    </row>
    <row r="157" spans="1:149" x14ac:dyDescent="0.45">
      <c r="A157" t="s">
        <v>0</v>
      </c>
      <c r="C157" t="str">
        <f>VLOOKUP(Q157,'RS Products'!D:D,1,FALSE)</f>
        <v>500-20013</v>
      </c>
      <c r="D157">
        <v>57781</v>
      </c>
      <c r="E157" s="2" t="s">
        <v>618</v>
      </c>
      <c r="F157" t="s">
        <v>619</v>
      </c>
      <c r="G157" t="s">
        <v>620</v>
      </c>
      <c r="H157" t="s">
        <v>621</v>
      </c>
      <c r="J157" t="s">
        <v>622</v>
      </c>
      <c r="K157" t="s">
        <v>434</v>
      </c>
      <c r="L157" t="s">
        <v>294</v>
      </c>
      <c r="M157" t="s">
        <v>21</v>
      </c>
      <c r="N157" t="s">
        <v>250</v>
      </c>
      <c r="P157">
        <v>3</v>
      </c>
      <c r="Q157" t="s">
        <v>636</v>
      </c>
      <c r="R157" t="s">
        <v>637</v>
      </c>
      <c r="S157">
        <v>8</v>
      </c>
      <c r="T157" t="s">
        <v>72</v>
      </c>
      <c r="V157" t="s">
        <v>638</v>
      </c>
      <c r="X157">
        <v>0</v>
      </c>
      <c r="Y157">
        <v>0</v>
      </c>
      <c r="AL157" t="s">
        <v>626</v>
      </c>
      <c r="AP157">
        <v>0</v>
      </c>
      <c r="AQ157">
        <v>0</v>
      </c>
      <c r="AS157">
        <v>355.95</v>
      </c>
      <c r="AV157" t="s">
        <v>12</v>
      </c>
      <c r="AW157" t="s">
        <v>118</v>
      </c>
      <c r="BN157" t="s">
        <v>13</v>
      </c>
      <c r="CV157">
        <v>0</v>
      </c>
      <c r="CW157">
        <v>0</v>
      </c>
      <c r="CX157">
        <v>0</v>
      </c>
      <c r="CY157">
        <v>0</v>
      </c>
      <c r="CZ157">
        <v>0</v>
      </c>
      <c r="EO157">
        <v>0</v>
      </c>
      <c r="EP157">
        <v>0</v>
      </c>
      <c r="EQ157">
        <v>0</v>
      </c>
      <c r="ER157">
        <v>0</v>
      </c>
      <c r="ES157">
        <v>0</v>
      </c>
    </row>
    <row r="158" spans="1:149" x14ac:dyDescent="0.45">
      <c r="A158" t="s">
        <v>0</v>
      </c>
      <c r="C158" t="str">
        <f>VLOOKUP(Q158,'RS Products'!D:D,1,FALSE)</f>
        <v>500-20027</v>
      </c>
      <c r="D158">
        <v>58060</v>
      </c>
      <c r="E158" s="2" t="s">
        <v>618</v>
      </c>
      <c r="F158" t="s">
        <v>619</v>
      </c>
      <c r="G158" t="s">
        <v>620</v>
      </c>
      <c r="H158" t="s">
        <v>621</v>
      </c>
      <c r="J158" t="s">
        <v>622</v>
      </c>
      <c r="K158" t="s">
        <v>158</v>
      </c>
      <c r="L158" t="s">
        <v>639</v>
      </c>
      <c r="M158" t="s">
        <v>7</v>
      </c>
      <c r="N158" t="s">
        <v>250</v>
      </c>
      <c r="P158">
        <v>1</v>
      </c>
      <c r="Q158" t="s">
        <v>640</v>
      </c>
      <c r="R158" t="s">
        <v>641</v>
      </c>
      <c r="S158">
        <v>35</v>
      </c>
      <c r="T158" t="s">
        <v>72</v>
      </c>
      <c r="V158" t="s">
        <v>642</v>
      </c>
      <c r="X158">
        <v>0</v>
      </c>
      <c r="Y158">
        <v>0</v>
      </c>
      <c r="AL158" t="s">
        <v>626</v>
      </c>
      <c r="AP158">
        <v>0</v>
      </c>
      <c r="AQ158">
        <v>0</v>
      </c>
      <c r="AS158">
        <v>328.86</v>
      </c>
      <c r="AV158" t="s">
        <v>12</v>
      </c>
      <c r="AW158" t="s">
        <v>118</v>
      </c>
      <c r="BN158" t="s">
        <v>13</v>
      </c>
      <c r="CV158">
        <v>0</v>
      </c>
      <c r="CW158">
        <v>0</v>
      </c>
      <c r="CX158">
        <v>0</v>
      </c>
      <c r="CY158">
        <v>0</v>
      </c>
      <c r="CZ158">
        <v>0</v>
      </c>
      <c r="EO158">
        <v>0</v>
      </c>
      <c r="EP158">
        <v>0</v>
      </c>
      <c r="EQ158">
        <v>0</v>
      </c>
      <c r="ER158">
        <v>0</v>
      </c>
      <c r="ES158">
        <v>0</v>
      </c>
    </row>
    <row r="159" spans="1:149" x14ac:dyDescent="0.45">
      <c r="A159" t="s">
        <v>0</v>
      </c>
      <c r="C159" t="str">
        <f>VLOOKUP(Q159,'RS Products'!D:D,1,FALSE)</f>
        <v>500-20093</v>
      </c>
      <c r="D159">
        <v>58060</v>
      </c>
      <c r="E159" s="2" t="s">
        <v>618</v>
      </c>
      <c r="F159" t="s">
        <v>619</v>
      </c>
      <c r="G159" t="s">
        <v>620</v>
      </c>
      <c r="H159" t="s">
        <v>621</v>
      </c>
      <c r="J159" t="s">
        <v>622</v>
      </c>
      <c r="K159" t="s">
        <v>158</v>
      </c>
      <c r="L159" t="s">
        <v>639</v>
      </c>
      <c r="M159" t="s">
        <v>7</v>
      </c>
      <c r="N159" t="s">
        <v>250</v>
      </c>
      <c r="P159">
        <v>2</v>
      </c>
      <c r="Q159" t="s">
        <v>643</v>
      </c>
      <c r="R159" t="s">
        <v>644</v>
      </c>
      <c r="S159">
        <v>6</v>
      </c>
      <c r="T159" t="s">
        <v>72</v>
      </c>
      <c r="V159" t="s">
        <v>645</v>
      </c>
      <c r="X159">
        <v>0</v>
      </c>
      <c r="Y159">
        <v>0</v>
      </c>
      <c r="AL159" t="s">
        <v>626</v>
      </c>
      <c r="AP159">
        <v>0</v>
      </c>
      <c r="AQ159">
        <v>0</v>
      </c>
      <c r="AS159">
        <v>94.5</v>
      </c>
      <c r="AV159" t="s">
        <v>12</v>
      </c>
      <c r="BN159" t="s">
        <v>13</v>
      </c>
      <c r="CV159">
        <v>0</v>
      </c>
      <c r="CW159">
        <v>0</v>
      </c>
      <c r="CX159">
        <v>0</v>
      </c>
      <c r="CY159">
        <v>0</v>
      </c>
      <c r="CZ159">
        <v>0</v>
      </c>
      <c r="EO159">
        <v>0</v>
      </c>
      <c r="EP159">
        <v>0</v>
      </c>
      <c r="EQ159">
        <v>0</v>
      </c>
      <c r="ER159">
        <v>0</v>
      </c>
      <c r="ES159">
        <v>0</v>
      </c>
    </row>
    <row r="160" spans="1:149" x14ac:dyDescent="0.45">
      <c r="A160" t="s">
        <v>0</v>
      </c>
      <c r="C160" t="str">
        <f>VLOOKUP(Q160,'RS Products'!D:D,1,FALSE)</f>
        <v>500-20151</v>
      </c>
      <c r="D160">
        <v>57807</v>
      </c>
      <c r="E160" s="2" t="s">
        <v>618</v>
      </c>
      <c r="F160" t="s">
        <v>619</v>
      </c>
      <c r="G160" t="s">
        <v>620</v>
      </c>
      <c r="H160" t="s">
        <v>621</v>
      </c>
      <c r="J160" t="s">
        <v>622</v>
      </c>
      <c r="K160" t="s">
        <v>81</v>
      </c>
      <c r="L160" t="s">
        <v>193</v>
      </c>
      <c r="M160" t="s">
        <v>21</v>
      </c>
      <c r="N160" t="s">
        <v>250</v>
      </c>
      <c r="P160">
        <v>1</v>
      </c>
      <c r="Q160" t="s">
        <v>646</v>
      </c>
      <c r="R160" t="s">
        <v>647</v>
      </c>
      <c r="S160">
        <v>3</v>
      </c>
      <c r="T160" t="s">
        <v>72</v>
      </c>
      <c r="U160" t="s">
        <v>648</v>
      </c>
    </row>
    <row r="161" spans="1:149" x14ac:dyDescent="0.45">
      <c r="A161" t="s">
        <v>649</v>
      </c>
      <c r="C161" t="e">
        <f>VLOOKUP(Q161,'RS Products'!D:D,1,FALSE)</f>
        <v>#N/A</v>
      </c>
    </row>
    <row r="162" spans="1:149" x14ac:dyDescent="0.45">
      <c r="A162" t="s">
        <v>650</v>
      </c>
      <c r="C162" t="e">
        <f>VLOOKUP(Q162,'RS Products'!D:D,1,FALSE)</f>
        <v>#N/A</v>
      </c>
    </row>
    <row r="163" spans="1:149" x14ac:dyDescent="0.45">
      <c r="A163" t="s">
        <v>651</v>
      </c>
      <c r="C163" t="e">
        <f>VLOOKUP(Q163,'RS Products'!D:D,1,FALSE)</f>
        <v>#N/A</v>
      </c>
    </row>
    <row r="164" spans="1:149" x14ac:dyDescent="0.45">
      <c r="A164" t="s">
        <v>652</v>
      </c>
      <c r="C164" t="e">
        <f>VLOOKUP(Q164,'RS Products'!D:D,1,FALSE)</f>
        <v>#N/A</v>
      </c>
    </row>
    <row r="165" spans="1:149" x14ac:dyDescent="0.45">
      <c r="A165" t="s">
        <v>653</v>
      </c>
      <c r="C165" t="e">
        <f>VLOOKUP(Q165,'RS Products'!D:D,1,FALSE)</f>
        <v>#N/A</v>
      </c>
    </row>
    <row r="166" spans="1:149" x14ac:dyDescent="0.45">
      <c r="A166" t="s">
        <v>654</v>
      </c>
      <c r="C166" t="e">
        <f>VLOOKUP(Q166,'RS Products'!D:D,1,FALSE)</f>
        <v>#N/A</v>
      </c>
    </row>
    <row r="167" spans="1:149" x14ac:dyDescent="0.45">
      <c r="A167" t="s">
        <v>655</v>
      </c>
      <c r="C167" t="e">
        <f>VLOOKUP(Q167,'RS Products'!D:D,1,FALSE)</f>
        <v>#N/A</v>
      </c>
    </row>
    <row r="168" spans="1:149" x14ac:dyDescent="0.45">
      <c r="A168" t="s">
        <v>656</v>
      </c>
      <c r="C168" t="e">
        <f>VLOOKUP(Q168,'RS Products'!D:D,1,FALSE)</f>
        <v>#N/A</v>
      </c>
      <c r="D168">
        <v>0</v>
      </c>
      <c r="E168" s="2">
        <v>0</v>
      </c>
      <c r="R168" t="s">
        <v>626</v>
      </c>
      <c r="V168">
        <v>0</v>
      </c>
      <c r="W168">
        <v>0</v>
      </c>
      <c r="Y168">
        <v>1886.85</v>
      </c>
      <c r="AB168" t="s">
        <v>12</v>
      </c>
      <c r="AT168" t="s">
        <v>13</v>
      </c>
      <c r="CB168">
        <v>0</v>
      </c>
      <c r="CC168">
        <v>0</v>
      </c>
      <c r="CD168">
        <v>0</v>
      </c>
      <c r="CE168">
        <v>0</v>
      </c>
      <c r="CF168">
        <v>0</v>
      </c>
      <c r="DU168">
        <v>0</v>
      </c>
      <c r="DV168">
        <v>0</v>
      </c>
      <c r="DW168">
        <v>0</v>
      </c>
      <c r="DX168">
        <v>0</v>
      </c>
      <c r="DY168">
        <v>0</v>
      </c>
    </row>
    <row r="169" spans="1:149" x14ac:dyDescent="0.45">
      <c r="A169" t="s">
        <v>0</v>
      </c>
      <c r="C169" t="str">
        <f>VLOOKUP(Q169,'RS Products'!D:D,1,FALSE)</f>
        <v>500-20162</v>
      </c>
      <c r="D169">
        <v>57781</v>
      </c>
      <c r="E169" s="2" t="s">
        <v>618</v>
      </c>
      <c r="F169" t="s">
        <v>619</v>
      </c>
      <c r="G169" t="s">
        <v>620</v>
      </c>
      <c r="H169" t="s">
        <v>621</v>
      </c>
      <c r="J169" t="s">
        <v>622</v>
      </c>
      <c r="K169" t="s">
        <v>434</v>
      </c>
      <c r="L169" t="s">
        <v>294</v>
      </c>
      <c r="M169" t="s">
        <v>21</v>
      </c>
      <c r="N169" t="s">
        <v>250</v>
      </c>
      <c r="P169">
        <v>5</v>
      </c>
      <c r="Q169" t="s">
        <v>657</v>
      </c>
      <c r="R169" t="s">
        <v>658</v>
      </c>
      <c r="S169">
        <v>2</v>
      </c>
      <c r="T169" t="s">
        <v>72</v>
      </c>
      <c r="U169" t="s">
        <v>659</v>
      </c>
      <c r="V169" t="s">
        <v>660</v>
      </c>
    </row>
    <row r="170" spans="1:149" x14ac:dyDescent="0.45">
      <c r="A170" t="s">
        <v>661</v>
      </c>
      <c r="B170" t="s">
        <v>662</v>
      </c>
      <c r="C170" t="e">
        <f>VLOOKUP(Q170,'RS Products'!D:D,1,FALSE)</f>
        <v>#N/A</v>
      </c>
      <c r="D170" t="s">
        <v>663</v>
      </c>
      <c r="E170" s="2" t="s">
        <v>664</v>
      </c>
      <c r="F170" t="s">
        <v>665</v>
      </c>
      <c r="G170" t="s">
        <v>353</v>
      </c>
      <c r="H170">
        <v>0</v>
      </c>
      <c r="I170">
        <v>0</v>
      </c>
      <c r="V170" t="s">
        <v>626</v>
      </c>
      <c r="Z170">
        <v>0</v>
      </c>
      <c r="AA170">
        <v>0</v>
      </c>
      <c r="AC170">
        <v>1014.3</v>
      </c>
      <c r="AF170" t="s">
        <v>12</v>
      </c>
      <c r="AX170" t="s">
        <v>13</v>
      </c>
      <c r="CF170">
        <v>0</v>
      </c>
      <c r="CG170">
        <v>0</v>
      </c>
      <c r="CH170">
        <v>0</v>
      </c>
      <c r="CI170">
        <v>0</v>
      </c>
      <c r="CJ170">
        <v>0</v>
      </c>
      <c r="DY170">
        <v>0</v>
      </c>
      <c r="DZ170">
        <v>0</v>
      </c>
      <c r="EA170">
        <v>0</v>
      </c>
      <c r="EB170">
        <v>0</v>
      </c>
      <c r="EC170">
        <v>0</v>
      </c>
    </row>
    <row r="171" spans="1:149" x14ac:dyDescent="0.45">
      <c r="A171" t="s">
        <v>0</v>
      </c>
      <c r="C171" t="str">
        <f>VLOOKUP(Q171,'RS Products'!D:D,1,FALSE)</f>
        <v>500-40031</v>
      </c>
      <c r="D171">
        <v>58056</v>
      </c>
      <c r="E171" s="2" t="s">
        <v>666</v>
      </c>
      <c r="F171" t="s">
        <v>667</v>
      </c>
      <c r="G171" t="s">
        <v>668</v>
      </c>
      <c r="H171" t="s">
        <v>669</v>
      </c>
      <c r="J171" t="s">
        <v>670</v>
      </c>
      <c r="K171" t="s">
        <v>158</v>
      </c>
      <c r="L171" t="s">
        <v>534</v>
      </c>
      <c r="M171" t="s">
        <v>7</v>
      </c>
      <c r="P171">
        <v>1</v>
      </c>
      <c r="Q171" t="s">
        <v>671</v>
      </c>
      <c r="R171">
        <v>31001660</v>
      </c>
      <c r="S171">
        <v>20</v>
      </c>
      <c r="T171" t="s">
        <v>72</v>
      </c>
      <c r="V171" t="s">
        <v>672</v>
      </c>
      <c r="X171">
        <v>3</v>
      </c>
      <c r="Y171">
        <v>0</v>
      </c>
      <c r="AL171" t="s">
        <v>673</v>
      </c>
      <c r="AN171" t="s">
        <v>674</v>
      </c>
      <c r="AP171">
        <v>0</v>
      </c>
      <c r="AQ171">
        <v>0</v>
      </c>
      <c r="AS171">
        <v>1.79</v>
      </c>
      <c r="AV171" t="s">
        <v>12</v>
      </c>
      <c r="BN171" t="s">
        <v>13</v>
      </c>
      <c r="CV171">
        <v>0</v>
      </c>
      <c r="CW171">
        <v>0</v>
      </c>
      <c r="CX171">
        <v>0</v>
      </c>
      <c r="CY171">
        <v>0</v>
      </c>
      <c r="CZ171">
        <v>0</v>
      </c>
      <c r="EO171">
        <v>0</v>
      </c>
      <c r="EP171">
        <v>0</v>
      </c>
      <c r="EQ171">
        <v>0</v>
      </c>
      <c r="ER171">
        <v>0</v>
      </c>
      <c r="ES171">
        <v>0</v>
      </c>
    </row>
    <row r="172" spans="1:149" x14ac:dyDescent="0.45">
      <c r="A172" t="s">
        <v>0</v>
      </c>
      <c r="C172" t="str">
        <f>VLOOKUP(Q172,'RS Products'!D:D,1,FALSE)</f>
        <v>500-40124</v>
      </c>
      <c r="D172">
        <v>58056</v>
      </c>
      <c r="E172" s="2" t="s">
        <v>666</v>
      </c>
      <c r="F172" t="s">
        <v>667</v>
      </c>
      <c r="G172" t="s">
        <v>668</v>
      </c>
      <c r="H172" t="s">
        <v>669</v>
      </c>
      <c r="J172" t="s">
        <v>670</v>
      </c>
      <c r="K172" t="s">
        <v>158</v>
      </c>
      <c r="L172" t="s">
        <v>534</v>
      </c>
      <c r="M172" t="s">
        <v>7</v>
      </c>
      <c r="P172">
        <v>3</v>
      </c>
      <c r="Q172" t="s">
        <v>675</v>
      </c>
      <c r="R172" t="s">
        <v>676</v>
      </c>
      <c r="S172">
        <v>20</v>
      </c>
      <c r="T172" t="s">
        <v>72</v>
      </c>
      <c r="V172" t="s">
        <v>677</v>
      </c>
      <c r="X172">
        <v>20</v>
      </c>
      <c r="Y172">
        <v>0</v>
      </c>
      <c r="AL172" t="s">
        <v>673</v>
      </c>
      <c r="AP172">
        <v>0</v>
      </c>
      <c r="AQ172">
        <v>0</v>
      </c>
      <c r="AS172">
        <v>6.88</v>
      </c>
      <c r="AV172" t="s">
        <v>12</v>
      </c>
      <c r="BN172" t="s">
        <v>13</v>
      </c>
      <c r="CV172">
        <v>0</v>
      </c>
      <c r="CW172">
        <v>0</v>
      </c>
      <c r="CX172">
        <v>0</v>
      </c>
      <c r="CY172">
        <v>0</v>
      </c>
      <c r="CZ172">
        <v>0</v>
      </c>
      <c r="EO172">
        <v>0</v>
      </c>
      <c r="EP172">
        <v>0</v>
      </c>
      <c r="EQ172">
        <v>0</v>
      </c>
      <c r="ER172">
        <v>0</v>
      </c>
      <c r="ES172">
        <v>0</v>
      </c>
    </row>
    <row r="173" spans="1:149" x14ac:dyDescent="0.45">
      <c r="A173" t="s">
        <v>0</v>
      </c>
      <c r="C173" t="str">
        <f>VLOOKUP(Q173,'RS Products'!D:D,1,FALSE)</f>
        <v>500-40125</v>
      </c>
      <c r="D173">
        <v>58056</v>
      </c>
      <c r="E173" s="2" t="s">
        <v>666</v>
      </c>
      <c r="F173" t="s">
        <v>667</v>
      </c>
      <c r="G173" t="s">
        <v>668</v>
      </c>
      <c r="H173" t="s">
        <v>669</v>
      </c>
      <c r="J173" t="s">
        <v>670</v>
      </c>
      <c r="K173" t="s">
        <v>158</v>
      </c>
      <c r="L173" t="s">
        <v>534</v>
      </c>
      <c r="M173" t="s">
        <v>7</v>
      </c>
      <c r="P173">
        <v>2</v>
      </c>
      <c r="Q173" t="s">
        <v>678</v>
      </c>
      <c r="R173" t="s">
        <v>679</v>
      </c>
      <c r="S173">
        <v>30</v>
      </c>
      <c r="T173" t="s">
        <v>72</v>
      </c>
      <c r="V173" t="s">
        <v>680</v>
      </c>
      <c r="X173">
        <v>30</v>
      </c>
      <c r="Y173">
        <v>0</v>
      </c>
      <c r="AL173" t="s">
        <v>673</v>
      </c>
      <c r="AP173">
        <v>0</v>
      </c>
      <c r="AQ173">
        <v>0</v>
      </c>
      <c r="AS173">
        <v>13.87</v>
      </c>
      <c r="AV173" t="s">
        <v>12</v>
      </c>
      <c r="BN173" t="s">
        <v>13</v>
      </c>
      <c r="CV173">
        <v>0</v>
      </c>
      <c r="CW173">
        <v>0</v>
      </c>
      <c r="CX173">
        <v>0</v>
      </c>
      <c r="CY173">
        <v>0</v>
      </c>
      <c r="CZ173">
        <v>0</v>
      </c>
      <c r="EO173">
        <v>0</v>
      </c>
      <c r="EP173">
        <v>0</v>
      </c>
      <c r="EQ173">
        <v>0</v>
      </c>
      <c r="ER173">
        <v>0</v>
      </c>
      <c r="ES173">
        <v>0</v>
      </c>
    </row>
    <row r="174" spans="1:149" x14ac:dyDescent="0.45">
      <c r="A174" t="s">
        <v>0</v>
      </c>
      <c r="C174" t="str">
        <f>VLOOKUP(Q174,'RS Products'!D:D,1,FALSE)</f>
        <v>500-40352</v>
      </c>
      <c r="D174" t="s">
        <v>681</v>
      </c>
      <c r="E174" s="2" t="s">
        <v>569</v>
      </c>
      <c r="F174" t="s">
        <v>570</v>
      </c>
      <c r="G174" t="s">
        <v>571</v>
      </c>
      <c r="H174" t="s">
        <v>572</v>
      </c>
      <c r="J174" t="s">
        <v>573</v>
      </c>
      <c r="K174" t="s">
        <v>682</v>
      </c>
      <c r="L174" t="s">
        <v>683</v>
      </c>
      <c r="M174" t="s">
        <v>7</v>
      </c>
      <c r="N174" t="s">
        <v>104</v>
      </c>
      <c r="O174" t="s">
        <v>684</v>
      </c>
      <c r="P174">
        <v>22</v>
      </c>
      <c r="Q174" t="s">
        <v>685</v>
      </c>
      <c r="R174" t="s">
        <v>686</v>
      </c>
      <c r="S174">
        <v>15</v>
      </c>
      <c r="T174" t="s">
        <v>72</v>
      </c>
      <c r="V174" t="s">
        <v>687</v>
      </c>
      <c r="X174">
        <v>0</v>
      </c>
      <c r="Y174">
        <v>0</v>
      </c>
      <c r="AL174" t="s">
        <v>578</v>
      </c>
      <c r="AM174" t="s">
        <v>579</v>
      </c>
      <c r="AP174">
        <v>0</v>
      </c>
      <c r="AQ174">
        <v>0</v>
      </c>
      <c r="AS174">
        <v>2.2999999999999998</v>
      </c>
      <c r="AT174" t="s">
        <v>256</v>
      </c>
      <c r="AV174" t="s">
        <v>40</v>
      </c>
      <c r="AW174" t="s">
        <v>585</v>
      </c>
      <c r="BN174" t="s">
        <v>13</v>
      </c>
      <c r="CV174">
        <v>0</v>
      </c>
      <c r="CW174">
        <v>0</v>
      </c>
      <c r="CX174">
        <v>0</v>
      </c>
      <c r="CY174">
        <v>0</v>
      </c>
      <c r="CZ174">
        <v>0</v>
      </c>
      <c r="EO174">
        <v>0</v>
      </c>
      <c r="EP174">
        <v>0</v>
      </c>
      <c r="EQ174">
        <v>0</v>
      </c>
      <c r="ER174">
        <v>0</v>
      </c>
      <c r="ES174">
        <v>0</v>
      </c>
    </row>
    <row r="175" spans="1:149" x14ac:dyDescent="0.45">
      <c r="A175" t="s">
        <v>0</v>
      </c>
      <c r="C175" t="str">
        <f>VLOOKUP(Q175,'RS Products'!D:D,1,FALSE)</f>
        <v>500-40354</v>
      </c>
      <c r="D175" t="s">
        <v>688</v>
      </c>
      <c r="E175" s="2" t="s">
        <v>569</v>
      </c>
      <c r="F175" t="s">
        <v>570</v>
      </c>
      <c r="G175" t="s">
        <v>571</v>
      </c>
      <c r="H175" t="s">
        <v>572</v>
      </c>
      <c r="J175" t="s">
        <v>573</v>
      </c>
      <c r="K175" t="s">
        <v>203</v>
      </c>
      <c r="L175" t="s">
        <v>534</v>
      </c>
      <c r="M175" t="s">
        <v>7</v>
      </c>
      <c r="N175" t="s">
        <v>104</v>
      </c>
      <c r="P175">
        <v>45</v>
      </c>
      <c r="Q175" t="s">
        <v>689</v>
      </c>
      <c r="R175" t="s">
        <v>690</v>
      </c>
      <c r="S175">
        <v>5</v>
      </c>
      <c r="T175" t="s">
        <v>72</v>
      </c>
      <c r="V175" t="s">
        <v>691</v>
      </c>
      <c r="X175">
        <v>0</v>
      </c>
      <c r="Y175">
        <v>0</v>
      </c>
      <c r="AL175" t="s">
        <v>578</v>
      </c>
      <c r="AM175" t="s">
        <v>579</v>
      </c>
      <c r="AN175" t="s">
        <v>692</v>
      </c>
      <c r="AP175">
        <v>0</v>
      </c>
      <c r="AQ175">
        <v>0</v>
      </c>
      <c r="AS175">
        <v>5.29</v>
      </c>
      <c r="AT175" t="s">
        <v>256</v>
      </c>
      <c r="AV175" t="s">
        <v>40</v>
      </c>
      <c r="AW175" t="s">
        <v>585</v>
      </c>
      <c r="BN175" t="s">
        <v>13</v>
      </c>
      <c r="CV175">
        <v>0</v>
      </c>
      <c r="CW175">
        <v>0</v>
      </c>
      <c r="CX175">
        <v>0</v>
      </c>
      <c r="CY175">
        <v>0</v>
      </c>
      <c r="CZ175">
        <v>0</v>
      </c>
      <c r="EO175">
        <v>0</v>
      </c>
      <c r="EP175">
        <v>0</v>
      </c>
      <c r="EQ175">
        <v>0</v>
      </c>
      <c r="ER175">
        <v>0</v>
      </c>
      <c r="ES175">
        <v>0</v>
      </c>
    </row>
    <row r="176" spans="1:149" x14ac:dyDescent="0.45">
      <c r="A176" t="s">
        <v>0</v>
      </c>
      <c r="C176" t="str">
        <f>VLOOKUP(Q176,'RS Products'!D:D,1,FALSE)</f>
        <v>500-40387</v>
      </c>
      <c r="D176" t="s">
        <v>688</v>
      </c>
      <c r="E176" s="2" t="s">
        <v>569</v>
      </c>
      <c r="F176" t="s">
        <v>570</v>
      </c>
      <c r="G176" t="s">
        <v>571</v>
      </c>
      <c r="H176" t="s">
        <v>572</v>
      </c>
      <c r="J176" t="s">
        <v>573</v>
      </c>
      <c r="K176" t="s">
        <v>203</v>
      </c>
      <c r="L176" t="s">
        <v>534</v>
      </c>
      <c r="M176" t="s">
        <v>7</v>
      </c>
      <c r="N176" t="s">
        <v>104</v>
      </c>
      <c r="P176">
        <v>49</v>
      </c>
      <c r="Q176" t="s">
        <v>693</v>
      </c>
      <c r="R176" t="s">
        <v>694</v>
      </c>
      <c r="S176">
        <v>35</v>
      </c>
      <c r="T176" t="s">
        <v>72</v>
      </c>
      <c r="V176" t="s">
        <v>695</v>
      </c>
      <c r="X176">
        <v>0</v>
      </c>
      <c r="Y176">
        <v>0</v>
      </c>
      <c r="AL176" t="s">
        <v>578</v>
      </c>
      <c r="AM176" t="s">
        <v>579</v>
      </c>
      <c r="AP176">
        <v>0</v>
      </c>
      <c r="AQ176">
        <v>0</v>
      </c>
      <c r="AS176">
        <v>0.89</v>
      </c>
      <c r="AT176" t="s">
        <v>256</v>
      </c>
      <c r="AV176" t="s">
        <v>696</v>
      </c>
      <c r="AW176" t="s">
        <v>585</v>
      </c>
      <c r="BN176" t="s">
        <v>13</v>
      </c>
      <c r="CV176">
        <v>0</v>
      </c>
      <c r="CW176">
        <v>0</v>
      </c>
      <c r="CX176">
        <v>0</v>
      </c>
      <c r="CY176">
        <v>0</v>
      </c>
      <c r="CZ176">
        <v>0</v>
      </c>
      <c r="EO176">
        <v>0</v>
      </c>
      <c r="EP176">
        <v>0</v>
      </c>
      <c r="EQ176">
        <v>0</v>
      </c>
      <c r="ER176">
        <v>0</v>
      </c>
      <c r="ES176">
        <v>0</v>
      </c>
    </row>
    <row r="177" spans="1:149" x14ac:dyDescent="0.45">
      <c r="A177" t="s">
        <v>0</v>
      </c>
      <c r="C177" t="str">
        <f>VLOOKUP(Q177,'RS Products'!D:D,1,FALSE)</f>
        <v>500-40392</v>
      </c>
      <c r="D177" t="s">
        <v>688</v>
      </c>
      <c r="E177" s="2" t="s">
        <v>569</v>
      </c>
      <c r="F177" t="s">
        <v>570</v>
      </c>
      <c r="G177" t="s">
        <v>571</v>
      </c>
      <c r="H177" t="s">
        <v>572</v>
      </c>
      <c r="J177" t="s">
        <v>573</v>
      </c>
      <c r="K177" t="s">
        <v>203</v>
      </c>
      <c r="L177" t="s">
        <v>534</v>
      </c>
      <c r="M177" t="s">
        <v>7</v>
      </c>
      <c r="N177" t="s">
        <v>104</v>
      </c>
      <c r="P177">
        <v>2</v>
      </c>
      <c r="Q177" t="s">
        <v>697</v>
      </c>
      <c r="R177" t="s">
        <v>698</v>
      </c>
      <c r="S177">
        <v>5</v>
      </c>
      <c r="T177" t="s">
        <v>72</v>
      </c>
      <c r="V177" t="s">
        <v>699</v>
      </c>
      <c r="X177">
        <v>0</v>
      </c>
      <c r="Y177">
        <v>0</v>
      </c>
      <c r="AL177" t="s">
        <v>578</v>
      </c>
      <c r="AM177" t="s">
        <v>579</v>
      </c>
      <c r="AP177">
        <v>0</v>
      </c>
      <c r="AQ177">
        <v>0</v>
      </c>
      <c r="AS177">
        <v>2.25</v>
      </c>
      <c r="AT177" t="s">
        <v>256</v>
      </c>
      <c r="AV177" t="s">
        <v>40</v>
      </c>
      <c r="AW177" t="s">
        <v>585</v>
      </c>
      <c r="BN177" t="s">
        <v>13</v>
      </c>
      <c r="CV177">
        <v>0</v>
      </c>
      <c r="CW177">
        <v>0</v>
      </c>
      <c r="CX177">
        <v>0</v>
      </c>
      <c r="CY177">
        <v>0</v>
      </c>
      <c r="CZ177">
        <v>0</v>
      </c>
      <c r="EO177">
        <v>0</v>
      </c>
      <c r="EP177">
        <v>0</v>
      </c>
      <c r="EQ177">
        <v>0</v>
      </c>
      <c r="ER177">
        <v>0</v>
      </c>
      <c r="ES177">
        <v>0</v>
      </c>
    </row>
    <row r="178" spans="1:149" x14ac:dyDescent="0.45">
      <c r="A178" t="s">
        <v>0</v>
      </c>
      <c r="C178" t="str">
        <f>VLOOKUP(Q178,'RS Products'!D:D,1,FALSE)</f>
        <v>500-40411</v>
      </c>
      <c r="D178" t="s">
        <v>681</v>
      </c>
      <c r="E178" s="2" t="s">
        <v>569</v>
      </c>
      <c r="F178" t="s">
        <v>570</v>
      </c>
      <c r="G178" t="s">
        <v>571</v>
      </c>
      <c r="H178" t="s">
        <v>572</v>
      </c>
      <c r="J178" t="s">
        <v>573</v>
      </c>
      <c r="K178" t="s">
        <v>682</v>
      </c>
      <c r="L178" t="s">
        <v>683</v>
      </c>
      <c r="M178" t="s">
        <v>7</v>
      </c>
      <c r="N178" t="s">
        <v>104</v>
      </c>
      <c r="O178" t="s">
        <v>684</v>
      </c>
      <c r="P178">
        <v>17</v>
      </c>
      <c r="Q178" t="s">
        <v>700</v>
      </c>
      <c r="R178" t="s">
        <v>700</v>
      </c>
      <c r="S178">
        <v>3</v>
      </c>
      <c r="T178" t="s">
        <v>72</v>
      </c>
      <c r="V178" t="s">
        <v>701</v>
      </c>
      <c r="X178">
        <v>0</v>
      </c>
      <c r="Y178">
        <v>0</v>
      </c>
      <c r="AL178" t="s">
        <v>578</v>
      </c>
      <c r="AM178" t="s">
        <v>579</v>
      </c>
      <c r="AN178" t="s">
        <v>702</v>
      </c>
      <c r="AP178">
        <v>0</v>
      </c>
      <c r="AQ178">
        <v>0</v>
      </c>
      <c r="AS178">
        <v>0.75</v>
      </c>
      <c r="AT178" t="s">
        <v>256</v>
      </c>
      <c r="AV178" t="s">
        <v>40</v>
      </c>
      <c r="AW178" t="s">
        <v>585</v>
      </c>
      <c r="BN178" t="s">
        <v>13</v>
      </c>
      <c r="CV178">
        <v>0</v>
      </c>
      <c r="CW178">
        <v>0</v>
      </c>
      <c r="CX178">
        <v>0</v>
      </c>
      <c r="CY178">
        <v>0</v>
      </c>
      <c r="CZ178">
        <v>0</v>
      </c>
      <c r="EO178">
        <v>0</v>
      </c>
      <c r="EP178">
        <v>0</v>
      </c>
      <c r="EQ178">
        <v>0</v>
      </c>
      <c r="ER178">
        <v>0</v>
      </c>
      <c r="ES178">
        <v>0</v>
      </c>
    </row>
    <row r="179" spans="1:149" x14ac:dyDescent="0.45">
      <c r="A179" t="s">
        <v>0</v>
      </c>
      <c r="C179" t="str">
        <f>VLOOKUP(Q179,'RS Products'!D:D,1,FALSE)</f>
        <v>500-40512</v>
      </c>
      <c r="D179" t="s">
        <v>688</v>
      </c>
      <c r="E179" s="2" t="s">
        <v>569</v>
      </c>
      <c r="F179" t="s">
        <v>570</v>
      </c>
      <c r="G179" t="s">
        <v>571</v>
      </c>
      <c r="H179" t="s">
        <v>572</v>
      </c>
      <c r="J179" t="s">
        <v>573</v>
      </c>
      <c r="K179" t="s">
        <v>203</v>
      </c>
      <c r="L179" t="s">
        <v>534</v>
      </c>
      <c r="M179" t="s">
        <v>7</v>
      </c>
      <c r="N179" t="s">
        <v>104</v>
      </c>
      <c r="P179">
        <v>29</v>
      </c>
      <c r="Q179" t="s">
        <v>703</v>
      </c>
      <c r="R179" t="s">
        <v>704</v>
      </c>
      <c r="S179">
        <v>7</v>
      </c>
      <c r="T179" t="s">
        <v>72</v>
      </c>
      <c r="V179" t="s">
        <v>705</v>
      </c>
      <c r="X179">
        <v>0</v>
      </c>
      <c r="Y179">
        <v>0</v>
      </c>
      <c r="AL179" t="s">
        <v>578</v>
      </c>
      <c r="AM179" t="s">
        <v>579</v>
      </c>
      <c r="AP179">
        <v>0</v>
      </c>
      <c r="AQ179">
        <v>0</v>
      </c>
      <c r="AS179">
        <v>1.31</v>
      </c>
      <c r="AT179" t="s">
        <v>256</v>
      </c>
      <c r="AV179" t="s">
        <v>40</v>
      </c>
      <c r="AW179" t="s">
        <v>585</v>
      </c>
      <c r="BN179" t="s">
        <v>13</v>
      </c>
      <c r="CV179">
        <v>0</v>
      </c>
      <c r="CW179">
        <v>0</v>
      </c>
      <c r="CX179">
        <v>0</v>
      </c>
      <c r="CY179">
        <v>0</v>
      </c>
      <c r="CZ179">
        <v>0</v>
      </c>
      <c r="EO179">
        <v>0</v>
      </c>
      <c r="EP179">
        <v>0</v>
      </c>
      <c r="EQ179">
        <v>0</v>
      </c>
      <c r="ER179">
        <v>0</v>
      </c>
      <c r="ES179">
        <v>0</v>
      </c>
    </row>
    <row r="180" spans="1:149" x14ac:dyDescent="0.45">
      <c r="A180" t="s">
        <v>0</v>
      </c>
      <c r="C180" t="str">
        <f>VLOOKUP(Q180,'RS Products'!D:D,1,FALSE)</f>
        <v>500-40587</v>
      </c>
      <c r="D180" t="s">
        <v>688</v>
      </c>
      <c r="E180" s="2" t="s">
        <v>569</v>
      </c>
      <c r="F180" t="s">
        <v>570</v>
      </c>
      <c r="G180" t="s">
        <v>571</v>
      </c>
      <c r="H180" t="s">
        <v>572</v>
      </c>
      <c r="J180" t="s">
        <v>573</v>
      </c>
      <c r="K180" t="s">
        <v>203</v>
      </c>
      <c r="L180" t="s">
        <v>534</v>
      </c>
      <c r="M180" t="s">
        <v>7</v>
      </c>
      <c r="N180" t="s">
        <v>104</v>
      </c>
      <c r="P180">
        <v>33</v>
      </c>
      <c r="Q180" t="s">
        <v>706</v>
      </c>
      <c r="R180" t="s">
        <v>707</v>
      </c>
      <c r="S180">
        <v>5</v>
      </c>
      <c r="T180" t="s">
        <v>72</v>
      </c>
      <c r="V180" t="s">
        <v>708</v>
      </c>
      <c r="X180">
        <v>0</v>
      </c>
      <c r="Y180">
        <v>0</v>
      </c>
      <c r="AL180" t="s">
        <v>578</v>
      </c>
      <c r="AM180" t="s">
        <v>579</v>
      </c>
      <c r="AP180">
        <v>0</v>
      </c>
      <c r="AQ180">
        <v>0</v>
      </c>
      <c r="AS180">
        <v>0.98</v>
      </c>
      <c r="AT180" t="s">
        <v>256</v>
      </c>
      <c r="AV180" t="s">
        <v>40</v>
      </c>
      <c r="AW180" t="s">
        <v>585</v>
      </c>
      <c r="BN180" t="s">
        <v>13</v>
      </c>
      <c r="CV180">
        <v>0</v>
      </c>
      <c r="CW180">
        <v>0</v>
      </c>
      <c r="CX180">
        <v>0</v>
      </c>
      <c r="CY180">
        <v>0</v>
      </c>
      <c r="CZ180">
        <v>0</v>
      </c>
      <c r="EO180">
        <v>0</v>
      </c>
      <c r="EP180">
        <v>0</v>
      </c>
      <c r="EQ180">
        <v>0</v>
      </c>
      <c r="ER180">
        <v>0</v>
      </c>
      <c r="ES180">
        <v>0</v>
      </c>
    </row>
    <row r="181" spans="1:149" x14ac:dyDescent="0.45">
      <c r="A181" t="s">
        <v>0</v>
      </c>
      <c r="C181" t="str">
        <f>VLOOKUP(Q181,'RS Products'!D:D,1,FALSE)</f>
        <v>500-40629</v>
      </c>
      <c r="D181" t="s">
        <v>688</v>
      </c>
      <c r="E181" s="2" t="s">
        <v>569</v>
      </c>
      <c r="F181" t="s">
        <v>570</v>
      </c>
      <c r="G181" t="s">
        <v>571</v>
      </c>
      <c r="H181" t="s">
        <v>572</v>
      </c>
      <c r="J181" t="s">
        <v>573</v>
      </c>
      <c r="K181" t="s">
        <v>203</v>
      </c>
      <c r="L181" t="s">
        <v>534</v>
      </c>
      <c r="M181" t="s">
        <v>7</v>
      </c>
      <c r="N181" t="s">
        <v>104</v>
      </c>
      <c r="P181">
        <v>21</v>
      </c>
      <c r="Q181" t="s">
        <v>709</v>
      </c>
      <c r="R181" t="s">
        <v>710</v>
      </c>
      <c r="S181">
        <v>10</v>
      </c>
      <c r="T181" t="s">
        <v>72</v>
      </c>
      <c r="V181" t="s">
        <v>711</v>
      </c>
      <c r="X181">
        <v>0</v>
      </c>
      <c r="Y181">
        <v>0</v>
      </c>
      <c r="AL181" t="s">
        <v>578</v>
      </c>
      <c r="AM181" t="s">
        <v>579</v>
      </c>
      <c r="AP181">
        <v>0</v>
      </c>
      <c r="AQ181">
        <v>0</v>
      </c>
      <c r="AS181">
        <v>8.42</v>
      </c>
      <c r="AT181" t="s">
        <v>256</v>
      </c>
      <c r="AV181" t="s">
        <v>40</v>
      </c>
      <c r="AW181" t="s">
        <v>585</v>
      </c>
      <c r="BN181" t="s">
        <v>13</v>
      </c>
      <c r="CV181">
        <v>0</v>
      </c>
      <c r="CW181">
        <v>0</v>
      </c>
      <c r="CX181">
        <v>0</v>
      </c>
      <c r="CY181">
        <v>0</v>
      </c>
      <c r="CZ181">
        <v>0</v>
      </c>
      <c r="EO181">
        <v>0</v>
      </c>
      <c r="EP181">
        <v>0</v>
      </c>
      <c r="EQ181">
        <v>0</v>
      </c>
      <c r="ER181">
        <v>0</v>
      </c>
      <c r="ES181">
        <v>0</v>
      </c>
    </row>
    <row r="182" spans="1:149" x14ac:dyDescent="0.45">
      <c r="A182" t="s">
        <v>0</v>
      </c>
      <c r="C182" t="str">
        <f>VLOOKUP(Q182,'RS Products'!D:D,1,FALSE)</f>
        <v>500-40794</v>
      </c>
      <c r="D182">
        <v>57544</v>
      </c>
      <c r="E182" s="2" t="s">
        <v>569</v>
      </c>
      <c r="F182" t="s">
        <v>570</v>
      </c>
      <c r="G182" t="s">
        <v>571</v>
      </c>
      <c r="H182" t="s">
        <v>572</v>
      </c>
      <c r="J182" t="s">
        <v>573</v>
      </c>
      <c r="K182" t="s">
        <v>197</v>
      </c>
      <c r="L182" t="s">
        <v>99</v>
      </c>
      <c r="M182" t="s">
        <v>21</v>
      </c>
      <c r="N182" t="s">
        <v>104</v>
      </c>
      <c r="O182" t="s">
        <v>712</v>
      </c>
      <c r="P182">
        <v>5</v>
      </c>
      <c r="Q182" t="s">
        <v>713</v>
      </c>
      <c r="R182" t="s">
        <v>714</v>
      </c>
      <c r="S182">
        <v>20</v>
      </c>
      <c r="T182" t="s">
        <v>72</v>
      </c>
      <c r="V182" t="s">
        <v>715</v>
      </c>
      <c r="X182">
        <v>20</v>
      </c>
      <c r="Y182">
        <v>0</v>
      </c>
      <c r="AL182" t="s">
        <v>578</v>
      </c>
      <c r="AM182" t="s">
        <v>579</v>
      </c>
      <c r="AP182">
        <v>0</v>
      </c>
      <c r="AQ182">
        <v>0</v>
      </c>
      <c r="AS182">
        <v>4.99</v>
      </c>
      <c r="AT182" t="s">
        <v>256</v>
      </c>
      <c r="AV182" t="s">
        <v>580</v>
      </c>
      <c r="BN182" t="s">
        <v>13</v>
      </c>
      <c r="CV182">
        <v>0</v>
      </c>
      <c r="CW182">
        <v>0</v>
      </c>
      <c r="CX182">
        <v>0</v>
      </c>
      <c r="CY182">
        <v>0</v>
      </c>
      <c r="CZ182">
        <v>0</v>
      </c>
      <c r="EO182">
        <v>0</v>
      </c>
      <c r="EP182">
        <v>0</v>
      </c>
      <c r="EQ182">
        <v>0</v>
      </c>
      <c r="ER182">
        <v>0</v>
      </c>
      <c r="ES182">
        <v>0</v>
      </c>
    </row>
    <row r="183" spans="1:149" x14ac:dyDescent="0.45">
      <c r="A183" t="s">
        <v>0</v>
      </c>
      <c r="C183" t="str">
        <f>VLOOKUP(Q183,'RS Products'!D:D,1,FALSE)</f>
        <v>500-40794</v>
      </c>
      <c r="D183">
        <v>58013</v>
      </c>
      <c r="E183" s="2" t="s">
        <v>569</v>
      </c>
      <c r="F183" t="s">
        <v>570</v>
      </c>
      <c r="G183" t="s">
        <v>571</v>
      </c>
      <c r="H183" t="s">
        <v>572</v>
      </c>
      <c r="J183" t="s">
        <v>573</v>
      </c>
      <c r="K183" t="s">
        <v>99</v>
      </c>
      <c r="L183" t="s">
        <v>180</v>
      </c>
      <c r="M183" t="s">
        <v>21</v>
      </c>
      <c r="N183" t="s">
        <v>104</v>
      </c>
      <c r="O183" t="s">
        <v>716</v>
      </c>
      <c r="P183">
        <v>4</v>
      </c>
      <c r="Q183" t="s">
        <v>713</v>
      </c>
      <c r="R183" t="s">
        <v>714</v>
      </c>
      <c r="S183">
        <v>15</v>
      </c>
      <c r="T183" t="s">
        <v>72</v>
      </c>
      <c r="V183" t="s">
        <v>715</v>
      </c>
      <c r="X183">
        <v>0</v>
      </c>
      <c r="Y183">
        <v>0</v>
      </c>
      <c r="AL183" t="s">
        <v>578</v>
      </c>
      <c r="AM183" t="s">
        <v>579</v>
      </c>
      <c r="AP183">
        <v>0</v>
      </c>
      <c r="AQ183">
        <v>0</v>
      </c>
      <c r="AS183">
        <v>4.99</v>
      </c>
      <c r="AT183" t="s">
        <v>256</v>
      </c>
      <c r="AV183" t="s">
        <v>580</v>
      </c>
      <c r="BN183" t="s">
        <v>13</v>
      </c>
      <c r="CV183">
        <v>0</v>
      </c>
      <c r="CW183">
        <v>0</v>
      </c>
      <c r="CX183">
        <v>0</v>
      </c>
      <c r="CY183">
        <v>0</v>
      </c>
      <c r="CZ183">
        <v>0</v>
      </c>
      <c r="EO183">
        <v>0</v>
      </c>
      <c r="EP183">
        <v>0</v>
      </c>
      <c r="EQ183">
        <v>0</v>
      </c>
      <c r="ER183">
        <v>0</v>
      </c>
      <c r="ES183">
        <v>0</v>
      </c>
    </row>
    <row r="184" spans="1:149" x14ac:dyDescent="0.45">
      <c r="A184" t="s">
        <v>0</v>
      </c>
      <c r="C184" t="str">
        <f>VLOOKUP(Q184,'RS Products'!D:D,1,FALSE)</f>
        <v>500-40860</v>
      </c>
      <c r="D184">
        <v>58017</v>
      </c>
      <c r="E184" s="2" t="s">
        <v>108</v>
      </c>
      <c r="F184" t="s">
        <v>109</v>
      </c>
      <c r="G184" t="s">
        <v>110</v>
      </c>
      <c r="H184" t="s">
        <v>111</v>
      </c>
      <c r="J184" t="s">
        <v>112</v>
      </c>
      <c r="K184" t="s">
        <v>99</v>
      </c>
      <c r="L184" t="s">
        <v>206</v>
      </c>
      <c r="M184" t="s">
        <v>21</v>
      </c>
      <c r="N184" t="s">
        <v>93</v>
      </c>
      <c r="O184" t="s">
        <v>716</v>
      </c>
      <c r="P184">
        <v>1</v>
      </c>
      <c r="Q184" t="s">
        <v>717</v>
      </c>
      <c r="R184" t="s">
        <v>718</v>
      </c>
      <c r="S184">
        <v>15</v>
      </c>
      <c r="T184" t="s">
        <v>72</v>
      </c>
      <c r="V184" t="s">
        <v>719</v>
      </c>
      <c r="X184">
        <v>0</v>
      </c>
      <c r="Y184">
        <v>0</v>
      </c>
      <c r="AL184" t="s">
        <v>116</v>
      </c>
      <c r="AP184">
        <v>0</v>
      </c>
      <c r="AQ184">
        <v>0</v>
      </c>
      <c r="AS184">
        <v>15</v>
      </c>
      <c r="AV184" t="s">
        <v>12</v>
      </c>
      <c r="BN184" t="s">
        <v>13</v>
      </c>
      <c r="CV184">
        <v>0</v>
      </c>
      <c r="CW184">
        <v>0</v>
      </c>
      <c r="CX184">
        <v>0</v>
      </c>
      <c r="CY184">
        <v>0</v>
      </c>
      <c r="CZ184">
        <v>0</v>
      </c>
      <c r="EO184">
        <v>0</v>
      </c>
      <c r="EP184">
        <v>0</v>
      </c>
      <c r="EQ184">
        <v>0</v>
      </c>
      <c r="ER184">
        <v>0</v>
      </c>
      <c r="ES184">
        <v>0</v>
      </c>
    </row>
    <row r="185" spans="1:149" x14ac:dyDescent="0.45">
      <c r="A185" t="s">
        <v>0</v>
      </c>
      <c r="C185" t="str">
        <f>VLOOKUP(Q185,'RS Products'!D:D,1,FALSE)</f>
        <v>500-40861</v>
      </c>
      <c r="D185">
        <v>58017</v>
      </c>
      <c r="E185" s="2" t="s">
        <v>108</v>
      </c>
      <c r="F185" t="s">
        <v>109</v>
      </c>
      <c r="G185" t="s">
        <v>110</v>
      </c>
      <c r="H185" t="s">
        <v>111</v>
      </c>
      <c r="J185" t="s">
        <v>112</v>
      </c>
      <c r="K185" t="s">
        <v>99</v>
      </c>
      <c r="L185" t="s">
        <v>206</v>
      </c>
      <c r="M185" t="s">
        <v>21</v>
      </c>
      <c r="N185" t="s">
        <v>93</v>
      </c>
      <c r="O185" t="s">
        <v>716</v>
      </c>
      <c r="P185">
        <v>2</v>
      </c>
      <c r="Q185" t="s">
        <v>720</v>
      </c>
      <c r="R185" t="s">
        <v>721</v>
      </c>
      <c r="S185">
        <v>15</v>
      </c>
      <c r="T185" t="s">
        <v>72</v>
      </c>
      <c r="V185" t="s">
        <v>722</v>
      </c>
      <c r="X185">
        <v>0</v>
      </c>
      <c r="Y185">
        <v>0</v>
      </c>
      <c r="AL185" t="s">
        <v>116</v>
      </c>
      <c r="AP185">
        <v>0</v>
      </c>
      <c r="AQ185">
        <v>0</v>
      </c>
      <c r="AS185">
        <v>2.5499999999999998</v>
      </c>
      <c r="AV185" t="s">
        <v>12</v>
      </c>
      <c r="BN185" t="s">
        <v>13</v>
      </c>
      <c r="CV185">
        <v>0</v>
      </c>
      <c r="CW185">
        <v>0</v>
      </c>
      <c r="CX185">
        <v>0</v>
      </c>
      <c r="CY185">
        <v>0</v>
      </c>
      <c r="CZ185">
        <v>0</v>
      </c>
      <c r="EO185">
        <v>0</v>
      </c>
      <c r="EP185">
        <v>0</v>
      </c>
      <c r="EQ185">
        <v>0</v>
      </c>
      <c r="ER185">
        <v>0</v>
      </c>
      <c r="ES185">
        <v>0</v>
      </c>
    </row>
    <row r="186" spans="1:149" x14ac:dyDescent="0.45">
      <c r="A186" t="s">
        <v>0</v>
      </c>
      <c r="C186" t="str">
        <f>VLOOKUP(Q186,'RS Products'!D:D,1,FALSE)</f>
        <v>500-41147</v>
      </c>
      <c r="D186">
        <v>57971</v>
      </c>
      <c r="E186" s="2" t="s">
        <v>569</v>
      </c>
      <c r="F186" t="s">
        <v>570</v>
      </c>
      <c r="G186" t="s">
        <v>571</v>
      </c>
      <c r="H186" t="s">
        <v>572</v>
      </c>
      <c r="J186" t="s">
        <v>573</v>
      </c>
      <c r="K186" t="s">
        <v>98</v>
      </c>
      <c r="L186" t="s">
        <v>19</v>
      </c>
      <c r="M186" t="s">
        <v>7</v>
      </c>
      <c r="N186" t="s">
        <v>104</v>
      </c>
      <c r="P186">
        <v>2</v>
      </c>
      <c r="Q186" t="s">
        <v>723</v>
      </c>
      <c r="R186">
        <v>41741208</v>
      </c>
      <c r="S186">
        <v>20</v>
      </c>
      <c r="T186" t="s">
        <v>72</v>
      </c>
      <c r="V186" t="s">
        <v>724</v>
      </c>
      <c r="X186">
        <v>0</v>
      </c>
      <c r="Y186">
        <v>0</v>
      </c>
      <c r="AL186" t="s">
        <v>578</v>
      </c>
      <c r="AM186" t="s">
        <v>579</v>
      </c>
      <c r="AP186">
        <v>0</v>
      </c>
      <c r="AQ186">
        <v>0</v>
      </c>
      <c r="AS186">
        <v>3.27</v>
      </c>
      <c r="AT186" t="s">
        <v>256</v>
      </c>
      <c r="AV186" t="s">
        <v>12</v>
      </c>
      <c r="BN186" t="s">
        <v>13</v>
      </c>
      <c r="CV186">
        <v>0</v>
      </c>
      <c r="CW186">
        <v>0</v>
      </c>
      <c r="CX186">
        <v>0</v>
      </c>
      <c r="CY186">
        <v>0</v>
      </c>
      <c r="CZ186">
        <v>0</v>
      </c>
      <c r="EO186">
        <v>0</v>
      </c>
      <c r="EP186">
        <v>0</v>
      </c>
      <c r="EQ186">
        <v>0</v>
      </c>
      <c r="ER186">
        <v>0</v>
      </c>
      <c r="ES186">
        <v>0</v>
      </c>
    </row>
    <row r="187" spans="1:149" x14ac:dyDescent="0.45">
      <c r="A187" t="s">
        <v>0</v>
      </c>
      <c r="C187" t="str">
        <f>VLOOKUP(Q187,'RS Products'!D:D,1,FALSE)</f>
        <v>500-41166</v>
      </c>
      <c r="D187">
        <v>57544</v>
      </c>
      <c r="E187" s="2" t="s">
        <v>569</v>
      </c>
      <c r="F187" t="s">
        <v>570</v>
      </c>
      <c r="G187" t="s">
        <v>571</v>
      </c>
      <c r="H187" t="s">
        <v>572</v>
      </c>
      <c r="J187" t="s">
        <v>573</v>
      </c>
      <c r="K187" t="s">
        <v>197</v>
      </c>
      <c r="L187" t="s">
        <v>99</v>
      </c>
      <c r="M187" t="s">
        <v>21</v>
      </c>
      <c r="N187" t="s">
        <v>104</v>
      </c>
      <c r="O187" t="s">
        <v>712</v>
      </c>
      <c r="P187">
        <v>3</v>
      </c>
      <c r="Q187" t="s">
        <v>725</v>
      </c>
      <c r="R187" t="s">
        <v>726</v>
      </c>
      <c r="S187">
        <v>96</v>
      </c>
      <c r="T187" t="s">
        <v>72</v>
      </c>
      <c r="V187" t="s">
        <v>727</v>
      </c>
      <c r="X187">
        <v>96</v>
      </c>
      <c r="Y187">
        <v>0</v>
      </c>
      <c r="AL187" t="s">
        <v>578</v>
      </c>
      <c r="AM187" t="s">
        <v>579</v>
      </c>
      <c r="AP187">
        <v>0</v>
      </c>
      <c r="AQ187">
        <v>0</v>
      </c>
      <c r="AS187">
        <v>4.4400000000000004</v>
      </c>
      <c r="AT187" t="s">
        <v>256</v>
      </c>
      <c r="BN187" t="s">
        <v>13</v>
      </c>
      <c r="CV187">
        <v>0</v>
      </c>
      <c r="CW187">
        <v>0</v>
      </c>
      <c r="CX187">
        <v>0</v>
      </c>
      <c r="CY187">
        <v>0</v>
      </c>
      <c r="CZ187">
        <v>0</v>
      </c>
      <c r="EO187">
        <v>0</v>
      </c>
      <c r="EP187">
        <v>0</v>
      </c>
      <c r="EQ187">
        <v>0</v>
      </c>
      <c r="ER187">
        <v>0</v>
      </c>
      <c r="ES187">
        <v>0</v>
      </c>
    </row>
    <row r="188" spans="1:149" x14ac:dyDescent="0.45">
      <c r="A188" t="s">
        <v>0</v>
      </c>
      <c r="C188" t="str">
        <f>VLOOKUP(Q188,'RS Products'!D:D,1,FALSE)</f>
        <v>500-41166</v>
      </c>
      <c r="D188">
        <v>58013</v>
      </c>
      <c r="E188" s="2" t="s">
        <v>569</v>
      </c>
      <c r="F188" t="s">
        <v>570</v>
      </c>
      <c r="G188" t="s">
        <v>571</v>
      </c>
      <c r="H188" t="s">
        <v>572</v>
      </c>
      <c r="J188" t="s">
        <v>573</v>
      </c>
      <c r="K188" t="s">
        <v>99</v>
      </c>
      <c r="L188" t="s">
        <v>180</v>
      </c>
      <c r="M188" t="s">
        <v>21</v>
      </c>
      <c r="N188" t="s">
        <v>104</v>
      </c>
      <c r="O188" t="s">
        <v>716</v>
      </c>
      <c r="P188">
        <v>2</v>
      </c>
      <c r="Q188" t="s">
        <v>725</v>
      </c>
      <c r="R188" t="s">
        <v>726</v>
      </c>
      <c r="S188">
        <v>72</v>
      </c>
      <c r="T188" t="s">
        <v>72</v>
      </c>
      <c r="V188" t="s">
        <v>727</v>
      </c>
      <c r="X188">
        <v>0</v>
      </c>
      <c r="Y188">
        <v>0</v>
      </c>
      <c r="AL188" t="s">
        <v>578</v>
      </c>
      <c r="AM188" t="s">
        <v>579</v>
      </c>
      <c r="AP188">
        <v>0</v>
      </c>
      <c r="AQ188">
        <v>0</v>
      </c>
      <c r="AS188">
        <v>4.4400000000000004</v>
      </c>
      <c r="AT188" t="s">
        <v>256</v>
      </c>
      <c r="BN188" t="s">
        <v>13</v>
      </c>
      <c r="CV188">
        <v>0</v>
      </c>
      <c r="CW188">
        <v>0</v>
      </c>
      <c r="CX188">
        <v>0</v>
      </c>
      <c r="CY188">
        <v>0</v>
      </c>
      <c r="CZ188">
        <v>0</v>
      </c>
      <c r="EO188">
        <v>0</v>
      </c>
      <c r="EP188">
        <v>0</v>
      </c>
      <c r="EQ188">
        <v>0</v>
      </c>
      <c r="ER188">
        <v>0</v>
      </c>
      <c r="ES188">
        <v>0</v>
      </c>
    </row>
    <row r="189" spans="1:149" x14ac:dyDescent="0.45">
      <c r="A189" t="s">
        <v>0</v>
      </c>
      <c r="C189" t="str">
        <f>VLOOKUP(Q189,'RS Products'!D:D,1,FALSE)</f>
        <v>500-41177</v>
      </c>
      <c r="D189">
        <v>57544</v>
      </c>
      <c r="E189" s="2" t="s">
        <v>569</v>
      </c>
      <c r="F189" t="s">
        <v>570</v>
      </c>
      <c r="G189" t="s">
        <v>571</v>
      </c>
      <c r="H189" t="s">
        <v>572</v>
      </c>
      <c r="J189" t="s">
        <v>573</v>
      </c>
      <c r="K189" t="s">
        <v>197</v>
      </c>
      <c r="L189" t="s">
        <v>99</v>
      </c>
      <c r="M189" t="s">
        <v>21</v>
      </c>
      <c r="N189" t="s">
        <v>104</v>
      </c>
      <c r="O189" t="s">
        <v>712</v>
      </c>
      <c r="P189">
        <v>2</v>
      </c>
      <c r="Q189" t="s">
        <v>728</v>
      </c>
      <c r="R189" t="s">
        <v>729</v>
      </c>
      <c r="S189">
        <v>100</v>
      </c>
      <c r="T189" t="s">
        <v>10</v>
      </c>
      <c r="V189" t="s">
        <v>730</v>
      </c>
      <c r="X189">
        <v>100</v>
      </c>
      <c r="Y189">
        <v>0</v>
      </c>
      <c r="AL189" t="s">
        <v>578</v>
      </c>
      <c r="AM189" t="s">
        <v>579</v>
      </c>
      <c r="AP189">
        <v>0</v>
      </c>
      <c r="AQ189">
        <v>0</v>
      </c>
      <c r="AS189">
        <v>2.09</v>
      </c>
      <c r="AT189" t="s">
        <v>256</v>
      </c>
      <c r="AV189" t="s">
        <v>12</v>
      </c>
      <c r="BN189" t="s">
        <v>13</v>
      </c>
      <c r="CV189">
        <v>0</v>
      </c>
      <c r="CW189">
        <v>0</v>
      </c>
      <c r="CX189">
        <v>0</v>
      </c>
      <c r="CY189">
        <v>0</v>
      </c>
      <c r="CZ189">
        <v>0</v>
      </c>
      <c r="EO189">
        <v>0</v>
      </c>
      <c r="EP189">
        <v>0</v>
      </c>
      <c r="EQ189">
        <v>0</v>
      </c>
      <c r="ER189">
        <v>0</v>
      </c>
      <c r="ES189">
        <v>0</v>
      </c>
    </row>
    <row r="190" spans="1:149" x14ac:dyDescent="0.45">
      <c r="A190" t="s">
        <v>0</v>
      </c>
      <c r="C190" t="str">
        <f>VLOOKUP(Q190,'RS Products'!D:D,1,FALSE)</f>
        <v>500-41283</v>
      </c>
      <c r="D190">
        <v>56727</v>
      </c>
      <c r="E190" s="2" t="s">
        <v>731</v>
      </c>
      <c r="F190" t="s">
        <v>732</v>
      </c>
      <c r="K190" t="s">
        <v>733</v>
      </c>
      <c r="L190" t="s">
        <v>491</v>
      </c>
      <c r="M190" t="s">
        <v>21</v>
      </c>
      <c r="N190" t="s">
        <v>104</v>
      </c>
      <c r="P190">
        <v>1</v>
      </c>
      <c r="Q190" t="s">
        <v>734</v>
      </c>
      <c r="R190" t="s">
        <v>735</v>
      </c>
      <c r="S190">
        <v>100</v>
      </c>
      <c r="T190" t="s">
        <v>72</v>
      </c>
      <c r="V190" t="s">
        <v>736</v>
      </c>
      <c r="W190" t="s">
        <v>491</v>
      </c>
      <c r="X190">
        <v>40</v>
      </c>
      <c r="Y190">
        <v>0</v>
      </c>
      <c r="AP190">
        <v>0</v>
      </c>
      <c r="AQ190">
        <v>0</v>
      </c>
      <c r="AS190">
        <v>107.5866</v>
      </c>
      <c r="AV190" t="s">
        <v>12</v>
      </c>
      <c r="AW190" t="s">
        <v>737</v>
      </c>
      <c r="BN190" t="s">
        <v>13</v>
      </c>
      <c r="CV190">
        <v>0</v>
      </c>
      <c r="CW190">
        <v>0</v>
      </c>
      <c r="CX190">
        <v>0</v>
      </c>
      <c r="CY190">
        <v>0</v>
      </c>
      <c r="CZ190">
        <v>0</v>
      </c>
      <c r="EO190">
        <v>0</v>
      </c>
      <c r="EP190">
        <v>0</v>
      </c>
      <c r="EQ190">
        <v>0</v>
      </c>
      <c r="ER190">
        <v>0</v>
      </c>
      <c r="ES190">
        <v>0</v>
      </c>
    </row>
    <row r="191" spans="1:149" x14ac:dyDescent="0.45">
      <c r="A191" t="s">
        <v>0</v>
      </c>
      <c r="C191" t="e">
        <f>VLOOKUP(Q191,'RS Products'!D:D,1,FALSE)</f>
        <v>#N/A</v>
      </c>
      <c r="D191">
        <v>57544</v>
      </c>
      <c r="E191" s="2" t="s">
        <v>569</v>
      </c>
      <c r="F191" t="s">
        <v>570</v>
      </c>
      <c r="G191" t="s">
        <v>571</v>
      </c>
      <c r="H191" t="s">
        <v>572</v>
      </c>
      <c r="J191" t="s">
        <v>573</v>
      </c>
      <c r="K191" t="s">
        <v>197</v>
      </c>
      <c r="L191" t="s">
        <v>99</v>
      </c>
      <c r="M191" t="s">
        <v>21</v>
      </c>
      <c r="N191" t="s">
        <v>104</v>
      </c>
      <c r="O191" t="s">
        <v>712</v>
      </c>
      <c r="P191">
        <v>4</v>
      </c>
      <c r="Q191" t="s">
        <v>738</v>
      </c>
      <c r="R191" t="s">
        <v>739</v>
      </c>
      <c r="S191">
        <v>4</v>
      </c>
      <c r="T191" t="s">
        <v>72</v>
      </c>
      <c r="V191" t="s">
        <v>740</v>
      </c>
      <c r="X191">
        <v>4</v>
      </c>
      <c r="Y191">
        <v>0</v>
      </c>
      <c r="AL191" t="s">
        <v>578</v>
      </c>
      <c r="AM191" t="s">
        <v>579</v>
      </c>
      <c r="AP191">
        <v>0</v>
      </c>
      <c r="AQ191">
        <v>0</v>
      </c>
      <c r="AS191">
        <v>3.3</v>
      </c>
      <c r="AT191" t="s">
        <v>256</v>
      </c>
      <c r="AV191" t="s">
        <v>12</v>
      </c>
      <c r="BN191" t="s">
        <v>13</v>
      </c>
      <c r="CV191">
        <v>0</v>
      </c>
      <c r="CW191">
        <v>0</v>
      </c>
      <c r="CX191">
        <v>0</v>
      </c>
      <c r="CY191">
        <v>0</v>
      </c>
      <c r="CZ191">
        <v>0</v>
      </c>
      <c r="EO191">
        <v>0</v>
      </c>
      <c r="EP191">
        <v>0</v>
      </c>
      <c r="EQ191">
        <v>0</v>
      </c>
      <c r="ER191">
        <v>0</v>
      </c>
      <c r="ES191">
        <v>0</v>
      </c>
    </row>
    <row r="192" spans="1:149" x14ac:dyDescent="0.45">
      <c r="A192" t="s">
        <v>0</v>
      </c>
      <c r="C192" t="e">
        <f>VLOOKUP(Q192,'RS Products'!D:D,1,FALSE)</f>
        <v>#N/A</v>
      </c>
      <c r="D192">
        <v>58013</v>
      </c>
      <c r="E192" s="2" t="s">
        <v>569</v>
      </c>
      <c r="F192" t="s">
        <v>570</v>
      </c>
      <c r="G192" t="s">
        <v>571</v>
      </c>
      <c r="H192" t="s">
        <v>572</v>
      </c>
      <c r="J192" t="s">
        <v>573</v>
      </c>
      <c r="K192" t="s">
        <v>99</v>
      </c>
      <c r="L192" t="s">
        <v>180</v>
      </c>
      <c r="M192" t="s">
        <v>21</v>
      </c>
      <c r="N192" t="s">
        <v>104</v>
      </c>
      <c r="O192" t="s">
        <v>716</v>
      </c>
      <c r="P192">
        <v>3</v>
      </c>
      <c r="Q192" t="s">
        <v>738</v>
      </c>
      <c r="R192" t="s">
        <v>739</v>
      </c>
      <c r="S192">
        <v>3</v>
      </c>
      <c r="T192" t="s">
        <v>72</v>
      </c>
      <c r="V192" t="s">
        <v>740</v>
      </c>
      <c r="X192">
        <v>0</v>
      </c>
      <c r="Y192">
        <v>0</v>
      </c>
      <c r="AL192" t="s">
        <v>578</v>
      </c>
      <c r="AM192" t="s">
        <v>579</v>
      </c>
      <c r="AP192">
        <v>0</v>
      </c>
      <c r="AQ192">
        <v>0</v>
      </c>
      <c r="AS192">
        <v>3.3</v>
      </c>
      <c r="AT192" t="s">
        <v>256</v>
      </c>
      <c r="AV192" t="s">
        <v>12</v>
      </c>
      <c r="BN192" t="s">
        <v>13</v>
      </c>
      <c r="CV192">
        <v>0</v>
      </c>
      <c r="CW192">
        <v>0</v>
      </c>
      <c r="CX192">
        <v>0</v>
      </c>
      <c r="CY192">
        <v>0</v>
      </c>
      <c r="CZ192">
        <v>0</v>
      </c>
      <c r="EO192">
        <v>0</v>
      </c>
      <c r="EP192">
        <v>0</v>
      </c>
      <c r="EQ192">
        <v>0</v>
      </c>
      <c r="ER192">
        <v>0</v>
      </c>
      <c r="ES192">
        <v>0</v>
      </c>
    </row>
    <row r="193" spans="1:149" x14ac:dyDescent="0.45">
      <c r="A193" t="s">
        <v>0</v>
      </c>
      <c r="C193" t="str">
        <f>VLOOKUP(Q193,'RS Products'!D:D,1,FALSE)</f>
        <v>500-41341</v>
      </c>
      <c r="D193">
        <v>57971</v>
      </c>
      <c r="E193" s="2" t="s">
        <v>569</v>
      </c>
      <c r="F193" t="s">
        <v>570</v>
      </c>
      <c r="G193" t="s">
        <v>571</v>
      </c>
      <c r="H193" t="s">
        <v>572</v>
      </c>
      <c r="J193" t="s">
        <v>573</v>
      </c>
      <c r="K193" t="s">
        <v>98</v>
      </c>
      <c r="L193" t="s">
        <v>19</v>
      </c>
      <c r="M193" t="s">
        <v>7</v>
      </c>
      <c r="N193" t="s">
        <v>104</v>
      </c>
      <c r="P193">
        <v>3</v>
      </c>
      <c r="Q193" t="s">
        <v>741</v>
      </c>
      <c r="R193" t="s">
        <v>742</v>
      </c>
      <c r="S193">
        <v>40</v>
      </c>
      <c r="T193" t="s">
        <v>72</v>
      </c>
      <c r="V193" t="s">
        <v>743</v>
      </c>
      <c r="X193">
        <v>40</v>
      </c>
      <c r="Y193">
        <v>0</v>
      </c>
      <c r="AL193" t="s">
        <v>578</v>
      </c>
      <c r="AM193" t="s">
        <v>579</v>
      </c>
      <c r="AP193">
        <v>0</v>
      </c>
      <c r="AQ193">
        <v>0</v>
      </c>
      <c r="AS193">
        <v>3.95</v>
      </c>
      <c r="AT193" t="s">
        <v>256</v>
      </c>
      <c r="AV193" t="s">
        <v>12</v>
      </c>
      <c r="BN193" t="s">
        <v>13</v>
      </c>
      <c r="CV193">
        <v>0</v>
      </c>
      <c r="CW193">
        <v>0</v>
      </c>
      <c r="CX193">
        <v>0</v>
      </c>
      <c r="CY193">
        <v>0</v>
      </c>
      <c r="CZ193">
        <v>0</v>
      </c>
      <c r="EO193">
        <v>0</v>
      </c>
      <c r="EP193">
        <v>0</v>
      </c>
      <c r="EQ193">
        <v>0</v>
      </c>
      <c r="ER193">
        <v>0</v>
      </c>
      <c r="ES193">
        <v>0</v>
      </c>
    </row>
    <row r="194" spans="1:149" x14ac:dyDescent="0.45">
      <c r="A194" t="s">
        <v>0</v>
      </c>
      <c r="C194" t="str">
        <f>VLOOKUP(Q194,'RS Products'!D:D,1,FALSE)</f>
        <v>500-60057</v>
      </c>
      <c r="D194">
        <v>57544</v>
      </c>
      <c r="E194" s="2" t="s">
        <v>569</v>
      </c>
      <c r="F194" t="s">
        <v>570</v>
      </c>
      <c r="G194" t="s">
        <v>571</v>
      </c>
      <c r="H194" t="s">
        <v>572</v>
      </c>
      <c r="J194" t="s">
        <v>573</v>
      </c>
      <c r="K194" t="s">
        <v>197</v>
      </c>
      <c r="L194" t="s">
        <v>99</v>
      </c>
      <c r="M194" t="s">
        <v>21</v>
      </c>
      <c r="N194" t="s">
        <v>104</v>
      </c>
      <c r="O194" t="s">
        <v>712</v>
      </c>
      <c r="P194">
        <v>1</v>
      </c>
      <c r="Q194" t="s">
        <v>744</v>
      </c>
      <c r="R194" t="s">
        <v>745</v>
      </c>
      <c r="S194">
        <v>24</v>
      </c>
      <c r="T194" t="s">
        <v>72</v>
      </c>
      <c r="V194" t="s">
        <v>746</v>
      </c>
      <c r="X194">
        <v>9</v>
      </c>
      <c r="Y194">
        <v>0</v>
      </c>
      <c r="AL194" t="s">
        <v>578</v>
      </c>
      <c r="AM194" t="s">
        <v>579</v>
      </c>
      <c r="AP194">
        <v>0</v>
      </c>
      <c r="AQ194">
        <v>0</v>
      </c>
      <c r="AS194">
        <v>28</v>
      </c>
      <c r="AT194" t="s">
        <v>256</v>
      </c>
      <c r="AV194" t="s">
        <v>580</v>
      </c>
      <c r="BN194" t="s">
        <v>13</v>
      </c>
      <c r="CV194">
        <v>0</v>
      </c>
      <c r="CW194">
        <v>0</v>
      </c>
      <c r="CX194">
        <v>0</v>
      </c>
      <c r="CY194">
        <v>0</v>
      </c>
      <c r="CZ194">
        <v>0</v>
      </c>
      <c r="EO194">
        <v>0</v>
      </c>
      <c r="EP194">
        <v>0</v>
      </c>
      <c r="EQ194">
        <v>0</v>
      </c>
      <c r="ER194">
        <v>0</v>
      </c>
      <c r="ES194">
        <v>0</v>
      </c>
    </row>
    <row r="195" spans="1:149" x14ac:dyDescent="0.45">
      <c r="A195" t="s">
        <v>0</v>
      </c>
      <c r="C195" t="str">
        <f>VLOOKUP(Q195,'RS Products'!D:D,1,FALSE)</f>
        <v>500-60057</v>
      </c>
      <c r="D195">
        <v>58013</v>
      </c>
      <c r="E195" s="2" t="s">
        <v>569</v>
      </c>
      <c r="F195" t="s">
        <v>570</v>
      </c>
      <c r="G195" t="s">
        <v>571</v>
      </c>
      <c r="H195" t="s">
        <v>572</v>
      </c>
      <c r="J195" t="s">
        <v>573</v>
      </c>
      <c r="K195" t="s">
        <v>99</v>
      </c>
      <c r="L195" t="s">
        <v>180</v>
      </c>
      <c r="M195" t="s">
        <v>21</v>
      </c>
      <c r="N195" t="s">
        <v>104</v>
      </c>
      <c r="O195" t="s">
        <v>716</v>
      </c>
      <c r="P195">
        <v>1</v>
      </c>
      <c r="Q195" t="s">
        <v>744</v>
      </c>
      <c r="R195" t="s">
        <v>745</v>
      </c>
      <c r="S195">
        <v>18</v>
      </c>
      <c r="T195" t="s">
        <v>72</v>
      </c>
      <c r="V195" t="s">
        <v>746</v>
      </c>
      <c r="X195">
        <v>0</v>
      </c>
      <c r="Y195">
        <v>0</v>
      </c>
      <c r="AL195" t="s">
        <v>578</v>
      </c>
      <c r="AM195" t="s">
        <v>579</v>
      </c>
      <c r="AP195">
        <v>0</v>
      </c>
      <c r="AQ195">
        <v>0</v>
      </c>
      <c r="AS195">
        <v>28</v>
      </c>
      <c r="AT195" t="s">
        <v>256</v>
      </c>
      <c r="AV195" t="s">
        <v>580</v>
      </c>
      <c r="BN195" t="s">
        <v>13</v>
      </c>
      <c r="CV195">
        <v>0</v>
      </c>
      <c r="CW195">
        <v>0</v>
      </c>
      <c r="CX195">
        <v>0</v>
      </c>
      <c r="CY195">
        <v>0</v>
      </c>
      <c r="CZ195">
        <v>0</v>
      </c>
      <c r="EO195">
        <v>0</v>
      </c>
      <c r="EP195">
        <v>0</v>
      </c>
      <c r="EQ195">
        <v>0</v>
      </c>
      <c r="ER195">
        <v>0</v>
      </c>
      <c r="ES195">
        <v>0</v>
      </c>
    </row>
    <row r="196" spans="1:149" x14ac:dyDescent="0.45">
      <c r="A196" t="s">
        <v>0</v>
      </c>
      <c r="C196" t="e">
        <f>VLOOKUP(Q196,'RS Products'!D:D,1,FALSE)</f>
        <v>#N/A</v>
      </c>
      <c r="D196">
        <v>56850</v>
      </c>
      <c r="E196" s="2" t="s">
        <v>747</v>
      </c>
      <c r="F196" t="s">
        <v>748</v>
      </c>
      <c r="K196" t="s">
        <v>493</v>
      </c>
      <c r="L196" t="s">
        <v>68</v>
      </c>
      <c r="M196" t="s">
        <v>7</v>
      </c>
      <c r="O196" t="s">
        <v>749</v>
      </c>
    </row>
    <row r="197" spans="1:149" x14ac:dyDescent="0.45">
      <c r="A197" t="s">
        <v>750</v>
      </c>
      <c r="B197">
        <v>1</v>
      </c>
      <c r="C197" t="e">
        <f>VLOOKUP(Q197,'RS Products'!D:D,1,FALSE)</f>
        <v>#N/A</v>
      </c>
      <c r="D197" t="s">
        <v>751</v>
      </c>
      <c r="E197" s="2" t="s">
        <v>751</v>
      </c>
      <c r="F197">
        <v>10</v>
      </c>
      <c r="G197" t="s">
        <v>72</v>
      </c>
      <c r="I197" t="s">
        <v>752</v>
      </c>
      <c r="K197">
        <v>0</v>
      </c>
      <c r="L197">
        <v>0</v>
      </c>
      <c r="AC197">
        <v>0</v>
      </c>
      <c r="AD197">
        <v>0</v>
      </c>
      <c r="AF197">
        <v>356.98</v>
      </c>
      <c r="AI197" t="s">
        <v>12</v>
      </c>
      <c r="BA197" t="s">
        <v>13</v>
      </c>
      <c r="CI197">
        <v>0</v>
      </c>
      <c r="CJ197">
        <v>0</v>
      </c>
      <c r="CK197">
        <v>0</v>
      </c>
      <c r="CL197">
        <v>0</v>
      </c>
      <c r="CM197">
        <v>0</v>
      </c>
      <c r="EB197">
        <v>0</v>
      </c>
      <c r="EC197">
        <v>0</v>
      </c>
      <c r="ED197">
        <v>0</v>
      </c>
      <c r="EE197">
        <v>0</v>
      </c>
      <c r="EF197">
        <v>0</v>
      </c>
    </row>
    <row r="198" spans="1:149" x14ac:dyDescent="0.45">
      <c r="A198" t="s">
        <v>0</v>
      </c>
      <c r="C198" t="e">
        <f>VLOOKUP(Q198,'RS Products'!D:D,1,FALSE)</f>
        <v>#N/A</v>
      </c>
      <c r="D198">
        <v>57598</v>
      </c>
      <c r="E198" s="2" t="s">
        <v>747</v>
      </c>
      <c r="F198" t="s">
        <v>748</v>
      </c>
      <c r="K198" t="s">
        <v>197</v>
      </c>
      <c r="L198" t="s">
        <v>753</v>
      </c>
      <c r="M198" t="s">
        <v>21</v>
      </c>
      <c r="O198" t="s">
        <v>754</v>
      </c>
      <c r="P198">
        <v>1</v>
      </c>
      <c r="Q198" t="s">
        <v>751</v>
      </c>
      <c r="R198" t="s">
        <v>751</v>
      </c>
      <c r="S198">
        <v>6</v>
      </c>
      <c r="T198" t="s">
        <v>72</v>
      </c>
      <c r="V198" t="s">
        <v>752</v>
      </c>
      <c r="X198">
        <v>0</v>
      </c>
      <c r="Y198">
        <v>0</v>
      </c>
      <c r="AP198">
        <v>0</v>
      </c>
      <c r="AQ198">
        <v>0</v>
      </c>
      <c r="AS198">
        <v>356.98</v>
      </c>
      <c r="AV198" t="s">
        <v>12</v>
      </c>
      <c r="BN198" t="s">
        <v>13</v>
      </c>
      <c r="CV198">
        <v>0</v>
      </c>
      <c r="CW198">
        <v>0</v>
      </c>
      <c r="CX198">
        <v>0</v>
      </c>
      <c r="CY198">
        <v>0</v>
      </c>
      <c r="CZ198">
        <v>0</v>
      </c>
      <c r="EO198">
        <v>0</v>
      </c>
      <c r="EP198">
        <v>0</v>
      </c>
      <c r="EQ198">
        <v>0</v>
      </c>
      <c r="ER198">
        <v>0</v>
      </c>
      <c r="ES198">
        <v>0</v>
      </c>
    </row>
    <row r="199" spans="1:149" x14ac:dyDescent="0.45">
      <c r="A199" t="s">
        <v>0</v>
      </c>
      <c r="C199" t="str">
        <f>VLOOKUP(Q199,'RS Products'!D:D,1,FALSE)</f>
        <v>500-70007</v>
      </c>
      <c r="D199">
        <v>57988</v>
      </c>
      <c r="E199" s="2" t="s">
        <v>755</v>
      </c>
      <c r="F199" t="s">
        <v>756</v>
      </c>
      <c r="G199" t="s">
        <v>757</v>
      </c>
      <c r="H199" t="s">
        <v>758</v>
      </c>
      <c r="J199" t="s">
        <v>759</v>
      </c>
      <c r="K199" t="s">
        <v>99</v>
      </c>
      <c r="L199" t="s">
        <v>193</v>
      </c>
      <c r="M199" t="s">
        <v>21</v>
      </c>
      <c r="N199" t="s">
        <v>424</v>
      </c>
      <c r="O199" t="s">
        <v>760</v>
      </c>
      <c r="P199">
        <v>1</v>
      </c>
      <c r="Q199" t="s">
        <v>761</v>
      </c>
      <c r="R199" t="s">
        <v>762</v>
      </c>
      <c r="S199">
        <v>3</v>
      </c>
      <c r="T199" t="s">
        <v>72</v>
      </c>
      <c r="V199" t="s">
        <v>763</v>
      </c>
      <c r="X199">
        <v>0</v>
      </c>
      <c r="Y199">
        <v>0</v>
      </c>
      <c r="AL199" t="s">
        <v>764</v>
      </c>
      <c r="AP199">
        <v>0</v>
      </c>
      <c r="AQ199">
        <v>0</v>
      </c>
      <c r="AS199">
        <v>34.1</v>
      </c>
      <c r="AV199" t="s">
        <v>12</v>
      </c>
      <c r="BN199" t="s">
        <v>13</v>
      </c>
      <c r="CV199">
        <v>0</v>
      </c>
      <c r="CW199">
        <v>0</v>
      </c>
      <c r="CX199">
        <v>0</v>
      </c>
      <c r="CY199">
        <v>0</v>
      </c>
      <c r="CZ199">
        <v>0</v>
      </c>
      <c r="EO199">
        <v>0</v>
      </c>
      <c r="EP199">
        <v>0</v>
      </c>
      <c r="EQ199">
        <v>0</v>
      </c>
      <c r="ER199">
        <v>0</v>
      </c>
      <c r="ES199">
        <v>0</v>
      </c>
    </row>
    <row r="200" spans="1:149" x14ac:dyDescent="0.45">
      <c r="A200" t="s">
        <v>0</v>
      </c>
      <c r="C200" t="str">
        <f>VLOOKUP(Q200,'RS Products'!D:D,1,FALSE)</f>
        <v>500-90070</v>
      </c>
      <c r="D200" t="s">
        <v>765</v>
      </c>
      <c r="E200" s="2" t="s">
        <v>766</v>
      </c>
      <c r="F200" t="s">
        <v>767</v>
      </c>
      <c r="G200" t="s">
        <v>768</v>
      </c>
      <c r="H200" t="s">
        <v>769</v>
      </c>
      <c r="J200" t="s">
        <v>770</v>
      </c>
      <c r="K200" t="s">
        <v>184</v>
      </c>
      <c r="L200" t="s">
        <v>206</v>
      </c>
      <c r="M200" t="s">
        <v>7</v>
      </c>
      <c r="P200">
        <v>3</v>
      </c>
      <c r="Q200" t="s">
        <v>771</v>
      </c>
      <c r="R200">
        <v>84816</v>
      </c>
      <c r="S200">
        <v>3</v>
      </c>
      <c r="T200" t="s">
        <v>72</v>
      </c>
      <c r="V200" t="s">
        <v>772</v>
      </c>
      <c r="X200">
        <v>0</v>
      </c>
      <c r="Y200">
        <v>0</v>
      </c>
      <c r="AN200" t="s">
        <v>773</v>
      </c>
      <c r="AP200">
        <v>0</v>
      </c>
      <c r="AQ200">
        <v>0</v>
      </c>
      <c r="AS200">
        <v>309.495</v>
      </c>
      <c r="AV200" t="s">
        <v>12</v>
      </c>
      <c r="AW200" t="s">
        <v>257</v>
      </c>
      <c r="BN200" t="s">
        <v>13</v>
      </c>
      <c r="CV200">
        <v>0</v>
      </c>
      <c r="CW200">
        <v>0</v>
      </c>
      <c r="CX200">
        <v>0</v>
      </c>
      <c r="CY200">
        <v>0</v>
      </c>
      <c r="CZ200">
        <v>0</v>
      </c>
      <c r="EO200">
        <v>0</v>
      </c>
      <c r="EP200">
        <v>0</v>
      </c>
      <c r="EQ200">
        <v>0</v>
      </c>
      <c r="ER200">
        <v>0</v>
      </c>
      <c r="ES200">
        <v>0</v>
      </c>
    </row>
    <row r="201" spans="1:149" x14ac:dyDescent="0.45">
      <c r="A201" t="s">
        <v>0</v>
      </c>
      <c r="C201" t="str">
        <f>VLOOKUP(Q201,'RS Products'!D:D,1,FALSE)</f>
        <v>500-90071</v>
      </c>
      <c r="D201">
        <v>58015</v>
      </c>
      <c r="E201" s="2" t="s">
        <v>766</v>
      </c>
      <c r="F201" t="s">
        <v>767</v>
      </c>
      <c r="G201" t="s">
        <v>768</v>
      </c>
      <c r="H201" t="s">
        <v>769</v>
      </c>
      <c r="J201" t="s">
        <v>770</v>
      </c>
      <c r="K201" t="s">
        <v>119</v>
      </c>
      <c r="L201" t="s">
        <v>774</v>
      </c>
      <c r="M201" t="s">
        <v>21</v>
      </c>
      <c r="O201" t="s">
        <v>716</v>
      </c>
      <c r="P201">
        <v>1</v>
      </c>
      <c r="Q201" t="s">
        <v>775</v>
      </c>
      <c r="R201">
        <v>84933</v>
      </c>
      <c r="S201">
        <v>15</v>
      </c>
      <c r="T201" t="s">
        <v>72</v>
      </c>
      <c r="V201" t="s">
        <v>776</v>
      </c>
      <c r="X201">
        <v>0</v>
      </c>
      <c r="Y201">
        <v>0</v>
      </c>
      <c r="AN201" t="s">
        <v>773</v>
      </c>
      <c r="AP201">
        <v>0</v>
      </c>
      <c r="AQ201">
        <v>0</v>
      </c>
      <c r="AS201">
        <v>435.93</v>
      </c>
      <c r="AV201" t="s">
        <v>12</v>
      </c>
      <c r="AW201" t="s">
        <v>257</v>
      </c>
      <c r="BN201" t="s">
        <v>13</v>
      </c>
      <c r="CV201">
        <v>0</v>
      </c>
      <c r="CW201">
        <v>0</v>
      </c>
      <c r="CX201">
        <v>0</v>
      </c>
      <c r="CY201">
        <v>0</v>
      </c>
      <c r="CZ201">
        <v>0</v>
      </c>
      <c r="EO201">
        <v>0</v>
      </c>
      <c r="EP201">
        <v>0</v>
      </c>
      <c r="EQ201">
        <v>0</v>
      </c>
      <c r="ER201">
        <v>0</v>
      </c>
      <c r="ES201">
        <v>0</v>
      </c>
    </row>
    <row r="202" spans="1:149" x14ac:dyDescent="0.45">
      <c r="A202" t="s">
        <v>0</v>
      </c>
      <c r="C202" t="str">
        <f>VLOOKUP(Q202,'RS Products'!D:D,1,FALSE)</f>
        <v>500-90080</v>
      </c>
      <c r="D202">
        <v>58015</v>
      </c>
      <c r="E202" s="2" t="s">
        <v>766</v>
      </c>
      <c r="F202" t="s">
        <v>767</v>
      </c>
      <c r="G202" t="s">
        <v>768</v>
      </c>
      <c r="H202" t="s">
        <v>769</v>
      </c>
      <c r="J202" t="s">
        <v>770</v>
      </c>
      <c r="K202" t="s">
        <v>119</v>
      </c>
      <c r="L202" t="s">
        <v>774</v>
      </c>
      <c r="M202" t="s">
        <v>21</v>
      </c>
      <c r="O202" t="s">
        <v>716</v>
      </c>
      <c r="P202">
        <v>2</v>
      </c>
      <c r="Q202" t="s">
        <v>777</v>
      </c>
      <c r="R202">
        <v>982</v>
      </c>
      <c r="S202">
        <v>15</v>
      </c>
      <c r="T202" t="s">
        <v>72</v>
      </c>
      <c r="V202" t="s">
        <v>778</v>
      </c>
      <c r="X202">
        <v>0</v>
      </c>
      <c r="Y202">
        <v>0</v>
      </c>
      <c r="AP202">
        <v>0</v>
      </c>
      <c r="AQ202">
        <v>0</v>
      </c>
      <c r="AS202">
        <v>184.3</v>
      </c>
      <c r="AV202" t="s">
        <v>12</v>
      </c>
      <c r="BN202" t="s">
        <v>13</v>
      </c>
      <c r="CV202">
        <v>0</v>
      </c>
      <c r="CW202">
        <v>0</v>
      </c>
      <c r="CX202">
        <v>0</v>
      </c>
      <c r="CY202">
        <v>0</v>
      </c>
      <c r="CZ202">
        <v>0</v>
      </c>
      <c r="EO202">
        <v>0</v>
      </c>
      <c r="EP202">
        <v>0</v>
      </c>
      <c r="EQ202">
        <v>0</v>
      </c>
      <c r="ER202">
        <v>0</v>
      </c>
      <c r="ES202">
        <v>0</v>
      </c>
    </row>
    <row r="203" spans="1:149" x14ac:dyDescent="0.45">
      <c r="A203" t="s">
        <v>0</v>
      </c>
      <c r="C203" t="str">
        <f>VLOOKUP(Q203,'RS Products'!D:D,1,FALSE)</f>
        <v>500-90152</v>
      </c>
      <c r="D203" t="s">
        <v>779</v>
      </c>
      <c r="E203" s="2" t="s">
        <v>766</v>
      </c>
      <c r="F203" t="s">
        <v>767</v>
      </c>
      <c r="G203" t="s">
        <v>768</v>
      </c>
      <c r="H203" t="s">
        <v>769</v>
      </c>
      <c r="J203" t="s">
        <v>770</v>
      </c>
      <c r="K203" t="s">
        <v>683</v>
      </c>
      <c r="L203" t="s">
        <v>68</v>
      </c>
      <c r="M203" t="s">
        <v>21</v>
      </c>
      <c r="P203">
        <v>4</v>
      </c>
      <c r="Q203" t="s">
        <v>780</v>
      </c>
      <c r="R203">
        <v>82991</v>
      </c>
      <c r="S203">
        <v>4</v>
      </c>
      <c r="T203" t="s">
        <v>781</v>
      </c>
      <c r="V203" t="s">
        <v>782</v>
      </c>
      <c r="X203">
        <v>0</v>
      </c>
      <c r="Y203">
        <v>0</v>
      </c>
      <c r="AP203">
        <v>0</v>
      </c>
      <c r="AQ203">
        <v>0</v>
      </c>
      <c r="AS203">
        <v>798.20519999999999</v>
      </c>
      <c r="AV203" t="s">
        <v>12</v>
      </c>
      <c r="AW203" t="s">
        <v>257</v>
      </c>
      <c r="BN203" t="s">
        <v>13</v>
      </c>
      <c r="CV203">
        <v>0</v>
      </c>
      <c r="CW203">
        <v>0</v>
      </c>
      <c r="CX203">
        <v>0</v>
      </c>
      <c r="CY203">
        <v>0</v>
      </c>
      <c r="CZ203">
        <v>0</v>
      </c>
      <c r="EO203">
        <v>0</v>
      </c>
      <c r="EP203">
        <v>0</v>
      </c>
      <c r="EQ203">
        <v>0</v>
      </c>
      <c r="ER203">
        <v>0</v>
      </c>
      <c r="ES203">
        <v>0</v>
      </c>
    </row>
    <row r="204" spans="1:149" x14ac:dyDescent="0.45">
      <c r="A204" t="s">
        <v>0</v>
      </c>
      <c r="C204" t="str">
        <f>VLOOKUP(Q204,'RS Products'!D:D,1,FALSE)</f>
        <v>500-90204</v>
      </c>
      <c r="D204">
        <v>58016</v>
      </c>
      <c r="E204" s="2" t="s">
        <v>783</v>
      </c>
      <c r="F204" t="s">
        <v>784</v>
      </c>
      <c r="J204" t="s">
        <v>785</v>
      </c>
      <c r="K204" t="s">
        <v>99</v>
      </c>
      <c r="L204" t="s">
        <v>294</v>
      </c>
      <c r="M204" t="s">
        <v>21</v>
      </c>
      <c r="N204" t="s">
        <v>786</v>
      </c>
      <c r="O204" t="s">
        <v>716</v>
      </c>
      <c r="P204">
        <v>1</v>
      </c>
      <c r="Q204" t="s">
        <v>787</v>
      </c>
      <c r="R204" t="s">
        <v>788</v>
      </c>
      <c r="S204">
        <v>15</v>
      </c>
      <c r="T204" t="s">
        <v>72</v>
      </c>
      <c r="V204" t="s">
        <v>789</v>
      </c>
      <c r="X204">
        <v>0</v>
      </c>
      <c r="Y204">
        <v>0</v>
      </c>
      <c r="AP204">
        <v>0</v>
      </c>
      <c r="AQ204">
        <v>0</v>
      </c>
      <c r="AS204">
        <v>348.98</v>
      </c>
      <c r="AV204" t="s">
        <v>12</v>
      </c>
      <c r="BN204" t="s">
        <v>13</v>
      </c>
      <c r="CV204">
        <v>0</v>
      </c>
      <c r="CW204">
        <v>0</v>
      </c>
      <c r="CX204">
        <v>0</v>
      </c>
      <c r="CY204">
        <v>0</v>
      </c>
      <c r="CZ204">
        <v>0</v>
      </c>
      <c r="EO204">
        <v>0</v>
      </c>
      <c r="EP204">
        <v>0</v>
      </c>
      <c r="EQ204">
        <v>0</v>
      </c>
      <c r="ER204">
        <v>0</v>
      </c>
      <c r="ES204">
        <v>0</v>
      </c>
    </row>
    <row r="205" spans="1:149" x14ac:dyDescent="0.45">
      <c r="A205" t="s">
        <v>0</v>
      </c>
      <c r="C205" t="str">
        <f>VLOOKUP(Q205,'RS Products'!D:D,1,FALSE)</f>
        <v>500-90289</v>
      </c>
      <c r="D205" t="s">
        <v>790</v>
      </c>
      <c r="E205" s="2" t="s">
        <v>317</v>
      </c>
      <c r="F205" t="s">
        <v>318</v>
      </c>
      <c r="G205" t="s">
        <v>319</v>
      </c>
      <c r="H205" t="s">
        <v>320</v>
      </c>
      <c r="J205" t="s">
        <v>321</v>
      </c>
      <c r="K205" t="s">
        <v>791</v>
      </c>
      <c r="L205" t="s">
        <v>203</v>
      </c>
      <c r="M205" t="s">
        <v>7</v>
      </c>
      <c r="P205">
        <v>2</v>
      </c>
      <c r="Q205" t="s">
        <v>792</v>
      </c>
      <c r="R205" t="s">
        <v>793</v>
      </c>
      <c r="S205">
        <v>30</v>
      </c>
      <c r="T205" t="s">
        <v>72</v>
      </c>
      <c r="V205" t="s">
        <v>794</v>
      </c>
      <c r="X205">
        <v>0</v>
      </c>
      <c r="Y205">
        <v>0</v>
      </c>
      <c r="AL205" t="s">
        <v>325</v>
      </c>
      <c r="AP205">
        <v>0</v>
      </c>
      <c r="AQ205">
        <v>0</v>
      </c>
      <c r="AS205">
        <v>42.48</v>
      </c>
      <c r="AV205" t="s">
        <v>12</v>
      </c>
      <c r="BN205" t="s">
        <v>13</v>
      </c>
      <c r="CV205">
        <v>0</v>
      </c>
      <c r="CW205">
        <v>0</v>
      </c>
      <c r="CX205">
        <v>0</v>
      </c>
      <c r="CY205">
        <v>0</v>
      </c>
      <c r="CZ205">
        <v>0</v>
      </c>
      <c r="EO205">
        <v>0</v>
      </c>
      <c r="EP205">
        <v>0</v>
      </c>
      <c r="EQ205">
        <v>0</v>
      </c>
      <c r="ER205">
        <v>0</v>
      </c>
      <c r="ES205">
        <v>0</v>
      </c>
    </row>
    <row r="206" spans="1:149" x14ac:dyDescent="0.45">
      <c r="A206" t="s">
        <v>0</v>
      </c>
      <c r="C206" t="str">
        <f>VLOOKUP(Q206,'RS Products'!D:D,1,FALSE)</f>
        <v>500-90306</v>
      </c>
      <c r="D206">
        <v>57971</v>
      </c>
      <c r="E206" s="2" t="s">
        <v>569</v>
      </c>
      <c r="F206" t="s">
        <v>570</v>
      </c>
      <c r="G206" t="s">
        <v>571</v>
      </c>
      <c r="H206" t="s">
        <v>572</v>
      </c>
      <c r="J206" t="s">
        <v>573</v>
      </c>
      <c r="K206" t="s">
        <v>98</v>
      </c>
      <c r="L206" t="s">
        <v>19</v>
      </c>
      <c r="M206" t="s">
        <v>7</v>
      </c>
      <c r="N206" t="s">
        <v>104</v>
      </c>
      <c r="P206">
        <v>1</v>
      </c>
      <c r="Q206" t="s">
        <v>795</v>
      </c>
      <c r="R206" t="s">
        <v>796</v>
      </c>
      <c r="S206">
        <v>40</v>
      </c>
      <c r="T206" t="s">
        <v>72</v>
      </c>
      <c r="V206" t="s">
        <v>797</v>
      </c>
      <c r="X206">
        <v>40</v>
      </c>
      <c r="Y206">
        <v>0</v>
      </c>
      <c r="AL206" t="s">
        <v>578</v>
      </c>
      <c r="AM206" t="s">
        <v>579</v>
      </c>
      <c r="AP206">
        <v>0</v>
      </c>
      <c r="AQ206">
        <v>0</v>
      </c>
      <c r="AS206">
        <v>18.5</v>
      </c>
      <c r="AT206" t="s">
        <v>256</v>
      </c>
      <c r="AV206" t="s">
        <v>12</v>
      </c>
      <c r="BN206" t="s">
        <v>13</v>
      </c>
      <c r="CV206">
        <v>0</v>
      </c>
      <c r="CW206">
        <v>0</v>
      </c>
      <c r="CX206">
        <v>0</v>
      </c>
      <c r="CY206">
        <v>0</v>
      </c>
      <c r="CZ206">
        <v>0</v>
      </c>
      <c r="EO206">
        <v>0</v>
      </c>
      <c r="EP206">
        <v>0</v>
      </c>
      <c r="EQ206">
        <v>0</v>
      </c>
      <c r="ER206">
        <v>0</v>
      </c>
      <c r="ES206">
        <v>0</v>
      </c>
    </row>
    <row r="207" spans="1:149" x14ac:dyDescent="0.45">
      <c r="A207" t="s">
        <v>0</v>
      </c>
      <c r="C207" t="str">
        <f>VLOOKUP(Q207,'RS Products'!D:D,1,FALSE)</f>
        <v>500-90315</v>
      </c>
      <c r="D207">
        <v>58007</v>
      </c>
      <c r="E207" s="2" t="s">
        <v>798</v>
      </c>
      <c r="F207" t="s">
        <v>799</v>
      </c>
      <c r="K207" t="s">
        <v>119</v>
      </c>
      <c r="L207" t="s">
        <v>119</v>
      </c>
      <c r="M207" t="s">
        <v>800</v>
      </c>
      <c r="N207" t="s">
        <v>801</v>
      </c>
      <c r="P207">
        <v>1</v>
      </c>
      <c r="Q207" t="s">
        <v>802</v>
      </c>
      <c r="R207" t="s">
        <v>803</v>
      </c>
      <c r="S207">
        <v>1</v>
      </c>
      <c r="T207" t="s">
        <v>72</v>
      </c>
      <c r="V207" t="s">
        <v>804</v>
      </c>
      <c r="X207">
        <v>0</v>
      </c>
      <c r="Y207">
        <v>0</v>
      </c>
      <c r="AP207">
        <v>0</v>
      </c>
      <c r="AQ207">
        <v>0</v>
      </c>
      <c r="AS207">
        <v>2615.65</v>
      </c>
      <c r="AT207" t="s">
        <v>805</v>
      </c>
      <c r="AV207" t="s">
        <v>12</v>
      </c>
      <c r="BN207" t="s">
        <v>13</v>
      </c>
      <c r="CV207">
        <v>0</v>
      </c>
      <c r="CW207">
        <v>0</v>
      </c>
      <c r="CX207">
        <v>0</v>
      </c>
      <c r="CY207">
        <v>0</v>
      </c>
      <c r="CZ207">
        <v>0</v>
      </c>
      <c r="EO207">
        <v>0</v>
      </c>
      <c r="EP207">
        <v>0</v>
      </c>
      <c r="EQ207">
        <v>0</v>
      </c>
      <c r="ER207">
        <v>0</v>
      </c>
      <c r="ES207">
        <v>0</v>
      </c>
    </row>
    <row r="208" spans="1:149" x14ac:dyDescent="0.45">
      <c r="A208" t="s">
        <v>0</v>
      </c>
      <c r="C208" t="str">
        <f>VLOOKUP(Q208,'RS Products'!D:D,1,FALSE)</f>
        <v>500-90348</v>
      </c>
      <c r="D208">
        <v>57999</v>
      </c>
      <c r="E208" s="2" t="s">
        <v>806</v>
      </c>
      <c r="F208" t="s">
        <v>807</v>
      </c>
      <c r="K208" t="s">
        <v>203</v>
      </c>
      <c r="L208" t="s">
        <v>304</v>
      </c>
      <c r="M208" t="s">
        <v>7</v>
      </c>
      <c r="P208">
        <v>2</v>
      </c>
      <c r="Q208" t="s">
        <v>808</v>
      </c>
      <c r="R208">
        <v>361300</v>
      </c>
      <c r="S208">
        <v>10</v>
      </c>
      <c r="T208" t="s">
        <v>72</v>
      </c>
      <c r="V208" t="s">
        <v>809</v>
      </c>
      <c r="X208">
        <v>0</v>
      </c>
      <c r="Y208">
        <v>0</v>
      </c>
      <c r="AP208">
        <v>0</v>
      </c>
      <c r="AQ208">
        <v>0</v>
      </c>
      <c r="AS208">
        <v>149.6</v>
      </c>
      <c r="AV208" t="s">
        <v>12</v>
      </c>
      <c r="BN208" t="s">
        <v>13</v>
      </c>
      <c r="CV208">
        <v>0</v>
      </c>
      <c r="CW208">
        <v>0</v>
      </c>
      <c r="CX208">
        <v>0</v>
      </c>
      <c r="CY208">
        <v>0</v>
      </c>
      <c r="CZ208">
        <v>0</v>
      </c>
      <c r="EO208">
        <v>0</v>
      </c>
      <c r="EP208">
        <v>0</v>
      </c>
      <c r="EQ208">
        <v>0</v>
      </c>
      <c r="ER208">
        <v>0</v>
      </c>
      <c r="ES208">
        <v>0</v>
      </c>
    </row>
    <row r="209" spans="1:149" x14ac:dyDescent="0.45">
      <c r="A209" t="s">
        <v>0</v>
      </c>
      <c r="C209" t="str">
        <f>VLOOKUP(Q209,'RS Products'!D:D,1,FALSE)</f>
        <v>500-90355</v>
      </c>
      <c r="D209">
        <v>58047</v>
      </c>
      <c r="E209" s="2" t="s">
        <v>810</v>
      </c>
      <c r="F209" t="s">
        <v>811</v>
      </c>
      <c r="G209" t="s">
        <v>812</v>
      </c>
      <c r="H209" t="s">
        <v>813</v>
      </c>
      <c r="J209" t="s">
        <v>814</v>
      </c>
      <c r="K209" t="s">
        <v>158</v>
      </c>
      <c r="L209" t="s">
        <v>294</v>
      </c>
      <c r="M209" t="s">
        <v>21</v>
      </c>
      <c r="N209" t="s">
        <v>104</v>
      </c>
      <c r="P209">
        <v>1</v>
      </c>
      <c r="Q209" t="s">
        <v>815</v>
      </c>
      <c r="R209" t="s">
        <v>816</v>
      </c>
      <c r="S209">
        <v>3</v>
      </c>
      <c r="T209" t="s">
        <v>72</v>
      </c>
      <c r="V209" t="s">
        <v>817</v>
      </c>
      <c r="X209">
        <v>0</v>
      </c>
      <c r="Y209">
        <v>0</v>
      </c>
      <c r="AL209" t="s">
        <v>818</v>
      </c>
      <c r="AP209">
        <v>0</v>
      </c>
      <c r="AQ209">
        <v>0</v>
      </c>
      <c r="AS209">
        <v>128.77000000000001</v>
      </c>
      <c r="AV209" t="s">
        <v>12</v>
      </c>
      <c r="BN209" t="s">
        <v>13</v>
      </c>
      <c r="CV209">
        <v>0</v>
      </c>
      <c r="CW209">
        <v>0</v>
      </c>
      <c r="CX209">
        <v>0</v>
      </c>
      <c r="CY209">
        <v>0</v>
      </c>
      <c r="CZ209">
        <v>0</v>
      </c>
      <c r="EO209">
        <v>0</v>
      </c>
      <c r="EP209">
        <v>0</v>
      </c>
      <c r="EQ209">
        <v>0</v>
      </c>
      <c r="ER209">
        <v>0</v>
      </c>
      <c r="ES209">
        <v>0</v>
      </c>
    </row>
    <row r="210" spans="1:149" x14ac:dyDescent="0.45">
      <c r="A210" t="s">
        <v>0</v>
      </c>
      <c r="C210" t="str">
        <f>VLOOKUP(Q210,'RS Products'!D:D,1,FALSE)</f>
        <v>600-00001</v>
      </c>
      <c r="D210">
        <v>58061</v>
      </c>
      <c r="E210" s="2" t="s">
        <v>819</v>
      </c>
      <c r="F210" t="s">
        <v>820</v>
      </c>
      <c r="G210" t="s">
        <v>821</v>
      </c>
      <c r="H210" t="s">
        <v>822</v>
      </c>
      <c r="J210" t="s">
        <v>823</v>
      </c>
      <c r="K210" t="s">
        <v>158</v>
      </c>
      <c r="L210" t="s">
        <v>68</v>
      </c>
      <c r="M210" t="s">
        <v>7</v>
      </c>
      <c r="N210" t="s">
        <v>104</v>
      </c>
      <c r="P210">
        <v>1</v>
      </c>
      <c r="Q210" t="s">
        <v>824</v>
      </c>
      <c r="R210">
        <v>20053</v>
      </c>
      <c r="S210">
        <v>1000</v>
      </c>
      <c r="T210" t="s">
        <v>10</v>
      </c>
      <c r="V210" t="s">
        <v>825</v>
      </c>
      <c r="X210">
        <v>0</v>
      </c>
      <c r="Y210">
        <v>0</v>
      </c>
      <c r="AL210" t="s">
        <v>826</v>
      </c>
      <c r="AN210" t="s">
        <v>827</v>
      </c>
      <c r="AP210">
        <v>0</v>
      </c>
      <c r="AQ210">
        <v>0</v>
      </c>
      <c r="AS210">
        <v>0.39839999999999998</v>
      </c>
      <c r="AV210" t="s">
        <v>12</v>
      </c>
      <c r="BN210" t="s">
        <v>13</v>
      </c>
      <c r="CV210">
        <v>0</v>
      </c>
      <c r="CW210">
        <v>0</v>
      </c>
      <c r="CX210">
        <v>0</v>
      </c>
      <c r="CY210">
        <v>0</v>
      </c>
      <c r="CZ210">
        <v>0</v>
      </c>
      <c r="EO210">
        <v>0</v>
      </c>
      <c r="EP210">
        <v>0</v>
      </c>
      <c r="EQ210">
        <v>0</v>
      </c>
      <c r="ER210">
        <v>0</v>
      </c>
      <c r="ES210">
        <v>0</v>
      </c>
    </row>
    <row r="211" spans="1:149" x14ac:dyDescent="0.45">
      <c r="A211" t="s">
        <v>0</v>
      </c>
      <c r="C211" t="str">
        <f>VLOOKUP(Q211,'RS Products'!D:D,1,FALSE)</f>
        <v>600-00023</v>
      </c>
      <c r="D211">
        <v>57958</v>
      </c>
      <c r="E211" s="2" t="s">
        <v>766</v>
      </c>
      <c r="F211" t="s">
        <v>767</v>
      </c>
      <c r="G211" t="s">
        <v>768</v>
      </c>
      <c r="H211" t="s">
        <v>769</v>
      </c>
      <c r="J211" t="s">
        <v>770</v>
      </c>
      <c r="K211" t="s">
        <v>98</v>
      </c>
      <c r="L211" t="s">
        <v>534</v>
      </c>
      <c r="M211" t="s">
        <v>21</v>
      </c>
      <c r="P211">
        <v>1</v>
      </c>
      <c r="Q211" t="s">
        <v>828</v>
      </c>
      <c r="R211">
        <v>247843</v>
      </c>
      <c r="S211">
        <v>20</v>
      </c>
      <c r="T211" t="s">
        <v>72</v>
      </c>
      <c r="V211" t="s">
        <v>829</v>
      </c>
      <c r="X211">
        <v>20</v>
      </c>
      <c r="Y211">
        <v>0</v>
      </c>
      <c r="AN211" t="s">
        <v>830</v>
      </c>
      <c r="AP211">
        <v>0</v>
      </c>
      <c r="AQ211">
        <v>0</v>
      </c>
      <c r="AS211">
        <v>7.2</v>
      </c>
      <c r="AV211" t="s">
        <v>12</v>
      </c>
      <c r="BN211" t="s">
        <v>13</v>
      </c>
      <c r="CV211">
        <v>0</v>
      </c>
      <c r="CW211">
        <v>0</v>
      </c>
      <c r="CX211">
        <v>0</v>
      </c>
      <c r="CY211">
        <v>0</v>
      </c>
      <c r="CZ211">
        <v>0</v>
      </c>
      <c r="EO211">
        <v>0</v>
      </c>
      <c r="EP211">
        <v>0</v>
      </c>
      <c r="EQ211">
        <v>0</v>
      </c>
      <c r="ER211">
        <v>0</v>
      </c>
      <c r="ES211">
        <v>0</v>
      </c>
    </row>
    <row r="212" spans="1:149" x14ac:dyDescent="0.45">
      <c r="A212" t="s">
        <v>0</v>
      </c>
      <c r="C212" t="str">
        <f>VLOOKUP(Q212,'RS Products'!D:D,1,FALSE)</f>
        <v>600-00048</v>
      </c>
      <c r="D212">
        <v>57925</v>
      </c>
      <c r="E212" s="2" t="s">
        <v>831</v>
      </c>
      <c r="F212" t="s">
        <v>832</v>
      </c>
      <c r="G212" t="s">
        <v>833</v>
      </c>
      <c r="H212" t="s">
        <v>834</v>
      </c>
      <c r="J212" t="s">
        <v>835</v>
      </c>
      <c r="K212" t="s">
        <v>273</v>
      </c>
      <c r="L212" t="s">
        <v>217</v>
      </c>
      <c r="M212" t="s">
        <v>7</v>
      </c>
      <c r="P212">
        <v>1</v>
      </c>
      <c r="Q212" t="s">
        <v>836</v>
      </c>
      <c r="R212" t="s">
        <v>837</v>
      </c>
      <c r="S212">
        <v>20</v>
      </c>
      <c r="T212" t="s">
        <v>72</v>
      </c>
      <c r="V212" t="s">
        <v>838</v>
      </c>
      <c r="X212">
        <v>11</v>
      </c>
      <c r="Y212">
        <v>0</v>
      </c>
      <c r="AL212" t="s">
        <v>839</v>
      </c>
      <c r="AP212">
        <v>0</v>
      </c>
      <c r="AQ212">
        <v>0</v>
      </c>
      <c r="AS212">
        <v>30.04</v>
      </c>
      <c r="AV212" t="s">
        <v>12</v>
      </c>
      <c r="AW212" t="s">
        <v>118</v>
      </c>
      <c r="BN212" t="s">
        <v>13</v>
      </c>
      <c r="CV212">
        <v>0</v>
      </c>
      <c r="CW212">
        <v>0</v>
      </c>
      <c r="CX212">
        <v>0</v>
      </c>
      <c r="CY212">
        <v>0</v>
      </c>
      <c r="CZ212">
        <v>0</v>
      </c>
      <c r="EO212">
        <v>0</v>
      </c>
      <c r="EP212">
        <v>0</v>
      </c>
      <c r="EQ212">
        <v>0</v>
      </c>
      <c r="ER212">
        <v>0</v>
      </c>
      <c r="ES212">
        <v>0</v>
      </c>
    </row>
    <row r="213" spans="1:149" x14ac:dyDescent="0.45">
      <c r="A213" t="s">
        <v>0</v>
      </c>
      <c r="C213" t="str">
        <f>VLOOKUP(Q213,'RS Products'!D:D,1,FALSE)</f>
        <v>600-00062</v>
      </c>
      <c r="D213">
        <v>57958</v>
      </c>
      <c r="E213" s="2" t="s">
        <v>766</v>
      </c>
      <c r="F213" t="s">
        <v>767</v>
      </c>
      <c r="G213" t="s">
        <v>768</v>
      </c>
      <c r="H213" t="s">
        <v>769</v>
      </c>
      <c r="J213" t="s">
        <v>770</v>
      </c>
      <c r="K213" t="s">
        <v>98</v>
      </c>
      <c r="L213" t="s">
        <v>534</v>
      </c>
      <c r="M213" t="s">
        <v>21</v>
      </c>
      <c r="P213">
        <v>3</v>
      </c>
      <c r="Q213" t="s">
        <v>840</v>
      </c>
      <c r="R213" t="s">
        <v>841</v>
      </c>
      <c r="S213">
        <v>3</v>
      </c>
      <c r="T213" t="s">
        <v>72</v>
      </c>
      <c r="V213" t="s">
        <v>842</v>
      </c>
      <c r="X213">
        <v>3</v>
      </c>
      <c r="Y213">
        <v>0</v>
      </c>
      <c r="AN213" t="s">
        <v>843</v>
      </c>
      <c r="AP213">
        <v>0</v>
      </c>
      <c r="AQ213">
        <v>0</v>
      </c>
      <c r="AS213">
        <v>50.79</v>
      </c>
      <c r="AV213" t="s">
        <v>12</v>
      </c>
      <c r="AW213" t="s">
        <v>118</v>
      </c>
      <c r="BN213" t="s">
        <v>13</v>
      </c>
      <c r="CV213">
        <v>0</v>
      </c>
      <c r="CW213">
        <v>0</v>
      </c>
      <c r="CX213">
        <v>0</v>
      </c>
      <c r="CY213">
        <v>0</v>
      </c>
      <c r="CZ213">
        <v>0</v>
      </c>
      <c r="EO213">
        <v>0</v>
      </c>
      <c r="EP213">
        <v>0</v>
      </c>
      <c r="EQ213">
        <v>0</v>
      </c>
      <c r="ER213">
        <v>0</v>
      </c>
      <c r="ES213">
        <v>0</v>
      </c>
    </row>
    <row r="214" spans="1:149" x14ac:dyDescent="0.45">
      <c r="A214" t="s">
        <v>0</v>
      </c>
      <c r="C214" t="str">
        <f>VLOOKUP(Q214,'RS Products'!D:D,1,FALSE)</f>
        <v>600-00143</v>
      </c>
      <c r="D214">
        <v>58061</v>
      </c>
      <c r="E214" s="2" t="s">
        <v>819</v>
      </c>
      <c r="F214" t="s">
        <v>820</v>
      </c>
      <c r="G214" t="s">
        <v>821</v>
      </c>
      <c r="H214" t="s">
        <v>822</v>
      </c>
      <c r="J214" t="s">
        <v>823</v>
      </c>
      <c r="K214" t="s">
        <v>158</v>
      </c>
      <c r="L214" t="s">
        <v>68</v>
      </c>
      <c r="M214" t="s">
        <v>7</v>
      </c>
      <c r="N214" t="s">
        <v>104</v>
      </c>
      <c r="P214">
        <v>2</v>
      </c>
      <c r="Q214" t="s">
        <v>844</v>
      </c>
      <c r="R214">
        <v>320178</v>
      </c>
      <c r="S214">
        <v>30</v>
      </c>
      <c r="T214" t="s">
        <v>72</v>
      </c>
      <c r="V214" t="s">
        <v>845</v>
      </c>
      <c r="X214">
        <v>0</v>
      </c>
      <c r="Y214">
        <v>0</v>
      </c>
      <c r="AL214" t="s">
        <v>826</v>
      </c>
      <c r="AP214">
        <v>0</v>
      </c>
      <c r="AQ214">
        <v>0</v>
      </c>
      <c r="AS214">
        <v>67.16</v>
      </c>
      <c r="AV214" t="s">
        <v>12</v>
      </c>
      <c r="BN214" t="s">
        <v>13</v>
      </c>
      <c r="CV214">
        <v>0</v>
      </c>
      <c r="CW214">
        <v>0</v>
      </c>
      <c r="CX214">
        <v>0</v>
      </c>
      <c r="CY214">
        <v>0</v>
      </c>
      <c r="CZ214">
        <v>0</v>
      </c>
      <c r="EO214">
        <v>0</v>
      </c>
      <c r="EP214">
        <v>0</v>
      </c>
      <c r="EQ214">
        <v>0</v>
      </c>
      <c r="ER214">
        <v>0</v>
      </c>
      <c r="ES214">
        <v>0</v>
      </c>
    </row>
    <row r="215" spans="1:149" x14ac:dyDescent="0.45">
      <c r="A215" t="s">
        <v>0</v>
      </c>
      <c r="C215" t="str">
        <f>VLOOKUP(Q215,'RS Products'!D:D,1,FALSE)</f>
        <v>600-00147</v>
      </c>
      <c r="D215">
        <v>57858</v>
      </c>
      <c r="E215" s="2" t="s">
        <v>846</v>
      </c>
      <c r="F215" t="s">
        <v>847</v>
      </c>
      <c r="G215" t="s">
        <v>848</v>
      </c>
      <c r="H215" t="s">
        <v>849</v>
      </c>
      <c r="K215" t="s">
        <v>184</v>
      </c>
      <c r="L215" t="s">
        <v>6</v>
      </c>
      <c r="M215" t="s">
        <v>7</v>
      </c>
      <c r="N215" t="s">
        <v>250</v>
      </c>
      <c r="P215">
        <v>1</v>
      </c>
      <c r="Q215" t="s">
        <v>850</v>
      </c>
      <c r="R215">
        <v>302463</v>
      </c>
      <c r="S215">
        <v>15</v>
      </c>
      <c r="T215" t="s">
        <v>72</v>
      </c>
      <c r="V215" t="s">
        <v>851</v>
      </c>
      <c r="X215">
        <v>0</v>
      </c>
      <c r="Y215">
        <v>0</v>
      </c>
      <c r="AL215" t="s">
        <v>852</v>
      </c>
      <c r="AP215">
        <v>0</v>
      </c>
      <c r="AQ215">
        <v>0</v>
      </c>
      <c r="AS215">
        <v>237.74080000000001</v>
      </c>
      <c r="AV215" t="s">
        <v>12</v>
      </c>
      <c r="BN215" t="s">
        <v>13</v>
      </c>
      <c r="CV215">
        <v>0</v>
      </c>
      <c r="CW215">
        <v>0</v>
      </c>
      <c r="CX215">
        <v>0</v>
      </c>
      <c r="CY215">
        <v>0</v>
      </c>
      <c r="CZ215">
        <v>0</v>
      </c>
      <c r="EO215">
        <v>0</v>
      </c>
      <c r="EP215">
        <v>0</v>
      </c>
      <c r="EQ215">
        <v>0</v>
      </c>
      <c r="ER215">
        <v>0</v>
      </c>
      <c r="ES215">
        <v>0</v>
      </c>
    </row>
    <row r="216" spans="1:149" x14ac:dyDescent="0.45">
      <c r="A216" t="s">
        <v>0</v>
      </c>
      <c r="C216" t="str">
        <f>VLOOKUP(Q216,'RS Products'!D:D,1,FALSE)</f>
        <v>600-00183</v>
      </c>
      <c r="D216">
        <v>57920</v>
      </c>
      <c r="E216" s="2" t="s">
        <v>853</v>
      </c>
      <c r="F216" t="s">
        <v>854</v>
      </c>
      <c r="J216" t="s">
        <v>855</v>
      </c>
      <c r="K216" t="s">
        <v>273</v>
      </c>
      <c r="L216" t="s">
        <v>119</v>
      </c>
      <c r="M216" t="s">
        <v>7</v>
      </c>
      <c r="P216">
        <v>1</v>
      </c>
      <c r="Q216" t="s">
        <v>856</v>
      </c>
      <c r="R216" t="s">
        <v>857</v>
      </c>
      <c r="S216">
        <v>4</v>
      </c>
      <c r="T216" t="s">
        <v>72</v>
      </c>
      <c r="V216" t="s">
        <v>858</v>
      </c>
      <c r="X216">
        <v>0</v>
      </c>
      <c r="Y216">
        <v>0</v>
      </c>
      <c r="AL216" t="s">
        <v>859</v>
      </c>
      <c r="AP216">
        <v>0</v>
      </c>
      <c r="AQ216">
        <v>0</v>
      </c>
      <c r="AS216">
        <v>44.75</v>
      </c>
      <c r="AV216" t="s">
        <v>12</v>
      </c>
      <c r="BN216" t="s">
        <v>13</v>
      </c>
      <c r="CV216">
        <v>0</v>
      </c>
      <c r="CW216">
        <v>0</v>
      </c>
      <c r="CX216">
        <v>0</v>
      </c>
      <c r="CY216">
        <v>0</v>
      </c>
      <c r="CZ216">
        <v>0</v>
      </c>
      <c r="EO216">
        <v>0</v>
      </c>
      <c r="EP216">
        <v>0</v>
      </c>
      <c r="EQ216">
        <v>0</v>
      </c>
      <c r="ER216">
        <v>0</v>
      </c>
      <c r="ES216">
        <v>0</v>
      </c>
    </row>
    <row r="217" spans="1:149" x14ac:dyDescent="0.45">
      <c r="A217" t="s">
        <v>0</v>
      </c>
      <c r="C217" t="str">
        <f>VLOOKUP(Q217,'RS Products'!D:D,1,FALSE)</f>
        <v>600-00199</v>
      </c>
      <c r="D217">
        <v>57533</v>
      </c>
      <c r="E217" s="2" t="s">
        <v>607</v>
      </c>
      <c r="F217" t="s">
        <v>608</v>
      </c>
      <c r="G217" t="s">
        <v>609</v>
      </c>
      <c r="J217" t="s">
        <v>610</v>
      </c>
      <c r="K217" t="s">
        <v>683</v>
      </c>
      <c r="L217" t="s">
        <v>6</v>
      </c>
      <c r="M217" t="s">
        <v>21</v>
      </c>
      <c r="P217">
        <v>1</v>
      </c>
      <c r="Q217" t="s">
        <v>860</v>
      </c>
      <c r="R217" t="s">
        <v>861</v>
      </c>
      <c r="S217">
        <v>20</v>
      </c>
      <c r="T217" t="s">
        <v>72</v>
      </c>
      <c r="V217" t="s">
        <v>862</v>
      </c>
      <c r="X217">
        <v>0</v>
      </c>
      <c r="Y217">
        <v>0</v>
      </c>
      <c r="AL217" t="s">
        <v>614</v>
      </c>
      <c r="AP217">
        <v>0</v>
      </c>
      <c r="AQ217">
        <v>0</v>
      </c>
      <c r="AS217">
        <v>3400.0030999999999</v>
      </c>
      <c r="AV217" t="s">
        <v>12</v>
      </c>
      <c r="BN217" t="s">
        <v>13</v>
      </c>
      <c r="CV217">
        <v>0</v>
      </c>
      <c r="CW217">
        <v>0</v>
      </c>
      <c r="CX217">
        <v>0</v>
      </c>
      <c r="CY217">
        <v>0</v>
      </c>
      <c r="CZ217">
        <v>0</v>
      </c>
      <c r="EO217">
        <v>0</v>
      </c>
      <c r="EP217">
        <v>0</v>
      </c>
      <c r="EQ217">
        <v>0</v>
      </c>
      <c r="ER217">
        <v>0</v>
      </c>
      <c r="ES217">
        <v>0</v>
      </c>
    </row>
    <row r="218" spans="1:149" x14ac:dyDescent="0.45">
      <c r="A218" t="s">
        <v>0</v>
      </c>
      <c r="C218" t="str">
        <f>VLOOKUP(Q218,'RS Products'!D:D,1,FALSE)</f>
        <v>600-00212</v>
      </c>
      <c r="D218">
        <v>57958</v>
      </c>
      <c r="E218" s="2" t="s">
        <v>766</v>
      </c>
      <c r="F218" t="s">
        <v>767</v>
      </c>
      <c r="G218" t="s">
        <v>768</v>
      </c>
      <c r="H218" t="s">
        <v>769</v>
      </c>
      <c r="J218" t="s">
        <v>770</v>
      </c>
      <c r="K218" t="s">
        <v>98</v>
      </c>
      <c r="L218" t="s">
        <v>534</v>
      </c>
      <c r="M218" t="s">
        <v>21</v>
      </c>
      <c r="P218">
        <v>2</v>
      </c>
      <c r="Q218" t="s">
        <v>863</v>
      </c>
      <c r="R218">
        <v>602003</v>
      </c>
      <c r="S218">
        <v>20</v>
      </c>
      <c r="T218" t="s">
        <v>72</v>
      </c>
      <c r="V218" t="s">
        <v>864</v>
      </c>
      <c r="X218">
        <v>20</v>
      </c>
      <c r="Y218">
        <v>0</v>
      </c>
      <c r="AP218">
        <v>0</v>
      </c>
      <c r="AQ218">
        <v>0</v>
      </c>
      <c r="AS218">
        <v>12.725</v>
      </c>
      <c r="AV218" t="s">
        <v>12</v>
      </c>
      <c r="BN218" t="s">
        <v>13</v>
      </c>
      <c r="CV218">
        <v>0</v>
      </c>
      <c r="CW218">
        <v>0</v>
      </c>
      <c r="CX218">
        <v>0</v>
      </c>
      <c r="CY218">
        <v>0</v>
      </c>
      <c r="CZ218">
        <v>0</v>
      </c>
      <c r="EO218">
        <v>0</v>
      </c>
      <c r="EP218">
        <v>0</v>
      </c>
      <c r="EQ218">
        <v>0</v>
      </c>
      <c r="ER218">
        <v>0</v>
      </c>
      <c r="ES218">
        <v>0</v>
      </c>
    </row>
    <row r="219" spans="1:149" x14ac:dyDescent="0.45">
      <c r="A219" t="s">
        <v>0</v>
      </c>
      <c r="C219" t="str">
        <f>VLOOKUP(Q219,'RS Products'!D:D,1,FALSE)</f>
        <v>600-00236</v>
      </c>
      <c r="D219">
        <v>57587</v>
      </c>
      <c r="E219" s="2" t="s">
        <v>607</v>
      </c>
      <c r="F219" t="s">
        <v>608</v>
      </c>
      <c r="G219" t="s">
        <v>609</v>
      </c>
      <c r="J219" t="s">
        <v>610</v>
      </c>
      <c r="K219" t="s">
        <v>197</v>
      </c>
      <c r="L219" t="s">
        <v>274</v>
      </c>
      <c r="M219" t="s">
        <v>21</v>
      </c>
      <c r="O219" t="s">
        <v>198</v>
      </c>
      <c r="P219">
        <v>1</v>
      </c>
      <c r="Q219" t="s">
        <v>865</v>
      </c>
      <c r="R219" t="s">
        <v>866</v>
      </c>
      <c r="S219">
        <v>2</v>
      </c>
      <c r="T219" t="s">
        <v>72</v>
      </c>
      <c r="V219" t="s">
        <v>867</v>
      </c>
      <c r="X219">
        <v>0</v>
      </c>
      <c r="Y219">
        <v>0</v>
      </c>
      <c r="AL219" t="s">
        <v>614</v>
      </c>
      <c r="AP219">
        <v>0</v>
      </c>
      <c r="AQ219">
        <v>0</v>
      </c>
      <c r="AS219">
        <v>3500</v>
      </c>
      <c r="AV219" t="s">
        <v>12</v>
      </c>
      <c r="BN219" t="s">
        <v>13</v>
      </c>
      <c r="CV219">
        <v>0</v>
      </c>
      <c r="CW219">
        <v>0</v>
      </c>
      <c r="CX219">
        <v>0</v>
      </c>
      <c r="CY219">
        <v>0</v>
      </c>
      <c r="CZ219">
        <v>0</v>
      </c>
      <c r="EO219">
        <v>0</v>
      </c>
      <c r="EP219">
        <v>0</v>
      </c>
      <c r="EQ219">
        <v>0</v>
      </c>
      <c r="ER219">
        <v>0</v>
      </c>
      <c r="ES219">
        <v>0</v>
      </c>
    </row>
    <row r="220" spans="1:149" x14ac:dyDescent="0.45">
      <c r="A220" t="s">
        <v>0</v>
      </c>
      <c r="C220" t="str">
        <f>VLOOKUP(Q220,'RS Products'!D:D,1,FALSE)</f>
        <v>600-00236</v>
      </c>
      <c r="D220">
        <v>58011</v>
      </c>
      <c r="E220" s="2" t="s">
        <v>607</v>
      </c>
      <c r="F220" t="s">
        <v>608</v>
      </c>
      <c r="G220" t="s">
        <v>609</v>
      </c>
      <c r="J220" t="s">
        <v>610</v>
      </c>
      <c r="K220" t="s">
        <v>99</v>
      </c>
      <c r="L220" t="s">
        <v>868</v>
      </c>
      <c r="M220" t="s">
        <v>21</v>
      </c>
      <c r="O220" t="s">
        <v>204</v>
      </c>
      <c r="P220">
        <v>1</v>
      </c>
      <c r="Q220" t="s">
        <v>865</v>
      </c>
      <c r="R220" t="s">
        <v>866</v>
      </c>
      <c r="S220">
        <v>2</v>
      </c>
      <c r="T220" t="s">
        <v>72</v>
      </c>
      <c r="V220" t="s">
        <v>867</v>
      </c>
      <c r="X220">
        <v>0</v>
      </c>
      <c r="Y220">
        <v>0</v>
      </c>
      <c r="AL220" t="s">
        <v>614</v>
      </c>
      <c r="AP220">
        <v>0</v>
      </c>
      <c r="AQ220">
        <v>0</v>
      </c>
      <c r="AS220">
        <v>3570</v>
      </c>
      <c r="AV220" t="s">
        <v>12</v>
      </c>
      <c r="BN220" t="s">
        <v>13</v>
      </c>
      <c r="CV220">
        <v>0</v>
      </c>
      <c r="CW220">
        <v>0</v>
      </c>
      <c r="CX220">
        <v>0</v>
      </c>
      <c r="CY220">
        <v>0</v>
      </c>
      <c r="CZ220">
        <v>0</v>
      </c>
      <c r="EO220">
        <v>0</v>
      </c>
      <c r="EP220">
        <v>0</v>
      </c>
      <c r="EQ220">
        <v>0</v>
      </c>
      <c r="ER220">
        <v>0</v>
      </c>
      <c r="ES220">
        <v>0</v>
      </c>
    </row>
    <row r="221" spans="1:149" x14ac:dyDescent="0.45">
      <c r="A221" t="s">
        <v>0</v>
      </c>
      <c r="C221" t="str">
        <f>VLOOKUP(Q221,'RS Products'!D:D,1,FALSE)</f>
        <v>600-00267</v>
      </c>
      <c r="D221">
        <v>58049</v>
      </c>
      <c r="E221" s="2" t="s">
        <v>869</v>
      </c>
      <c r="F221" t="s">
        <v>870</v>
      </c>
      <c r="G221" t="s">
        <v>871</v>
      </c>
      <c r="H221" t="s">
        <v>872</v>
      </c>
      <c r="J221" t="s">
        <v>873</v>
      </c>
      <c r="K221" t="s">
        <v>158</v>
      </c>
      <c r="L221" t="s">
        <v>563</v>
      </c>
      <c r="M221" t="s">
        <v>21</v>
      </c>
      <c r="P221">
        <v>1</v>
      </c>
      <c r="Q221" t="s">
        <v>874</v>
      </c>
      <c r="R221">
        <v>51281</v>
      </c>
      <c r="S221">
        <v>3</v>
      </c>
      <c r="T221" t="s">
        <v>72</v>
      </c>
      <c r="V221" t="s">
        <v>875</v>
      </c>
      <c r="X221">
        <v>0</v>
      </c>
      <c r="Y221">
        <v>0</v>
      </c>
      <c r="AL221" t="s">
        <v>876</v>
      </c>
      <c r="AP221">
        <v>0</v>
      </c>
      <c r="AQ221">
        <v>0</v>
      </c>
      <c r="AS221">
        <v>6465.75</v>
      </c>
      <c r="AV221" t="s">
        <v>12</v>
      </c>
      <c r="BN221" t="s">
        <v>13</v>
      </c>
      <c r="CV221">
        <v>0</v>
      </c>
      <c r="CW221">
        <v>0</v>
      </c>
      <c r="CX221">
        <v>0</v>
      </c>
      <c r="CY221">
        <v>0</v>
      </c>
      <c r="CZ221">
        <v>0</v>
      </c>
      <c r="EO221">
        <v>0</v>
      </c>
      <c r="EP221">
        <v>0</v>
      </c>
      <c r="EQ221">
        <v>0</v>
      </c>
      <c r="ER221">
        <v>0</v>
      </c>
      <c r="ES221">
        <v>0</v>
      </c>
    </row>
    <row r="222" spans="1:149" x14ac:dyDescent="0.45">
      <c r="A222" t="s">
        <v>0</v>
      </c>
      <c r="C222" t="e">
        <f>VLOOKUP(Q222,'RS Products'!D:D,1,FALSE)</f>
        <v>#N/A</v>
      </c>
      <c r="D222">
        <v>57958</v>
      </c>
      <c r="E222" s="2" t="s">
        <v>766</v>
      </c>
      <c r="F222" t="s">
        <v>767</v>
      </c>
      <c r="G222" t="s">
        <v>768</v>
      </c>
      <c r="H222" t="s">
        <v>769</v>
      </c>
      <c r="J222" t="s">
        <v>770</v>
      </c>
      <c r="K222" t="s">
        <v>98</v>
      </c>
      <c r="L222" t="s">
        <v>534</v>
      </c>
      <c r="M222" t="s">
        <v>21</v>
      </c>
      <c r="P222">
        <v>6</v>
      </c>
      <c r="Q222" t="s">
        <v>877</v>
      </c>
      <c r="R222">
        <v>247778</v>
      </c>
      <c r="S222">
        <v>6</v>
      </c>
      <c r="T222" t="s">
        <v>72</v>
      </c>
      <c r="V222" t="s">
        <v>878</v>
      </c>
      <c r="X222">
        <v>6</v>
      </c>
      <c r="Y222">
        <v>0</v>
      </c>
      <c r="AP222">
        <v>0</v>
      </c>
      <c r="AQ222">
        <v>0</v>
      </c>
      <c r="AS222">
        <v>5.4749999999999996</v>
      </c>
      <c r="AV222" t="s">
        <v>12</v>
      </c>
      <c r="BN222" t="s">
        <v>13</v>
      </c>
      <c r="CV222">
        <v>0</v>
      </c>
      <c r="CW222">
        <v>0</v>
      </c>
      <c r="CX222">
        <v>0</v>
      </c>
      <c r="CY222">
        <v>0</v>
      </c>
      <c r="CZ222">
        <v>0</v>
      </c>
      <c r="EO222">
        <v>0</v>
      </c>
      <c r="EP222">
        <v>0</v>
      </c>
      <c r="EQ222">
        <v>0</v>
      </c>
      <c r="ER222">
        <v>0</v>
      </c>
      <c r="ES222">
        <v>0</v>
      </c>
    </row>
    <row r="223" spans="1:149" x14ac:dyDescent="0.45">
      <c r="A223" t="s">
        <v>0</v>
      </c>
      <c r="C223" t="str">
        <f>VLOOKUP(Q223,'RS Products'!D:D,1,FALSE)</f>
        <v>600-00352</v>
      </c>
      <c r="D223">
        <v>57999</v>
      </c>
      <c r="E223" s="2" t="s">
        <v>806</v>
      </c>
      <c r="F223" t="s">
        <v>807</v>
      </c>
      <c r="K223" t="s">
        <v>203</v>
      </c>
      <c r="L223" t="s">
        <v>304</v>
      </c>
      <c r="M223" t="s">
        <v>7</v>
      </c>
      <c r="P223">
        <v>1</v>
      </c>
      <c r="Q223" t="s">
        <v>879</v>
      </c>
      <c r="R223">
        <v>555030</v>
      </c>
      <c r="S223">
        <v>10</v>
      </c>
      <c r="T223" t="s">
        <v>72</v>
      </c>
      <c r="V223" t="s">
        <v>880</v>
      </c>
      <c r="X223">
        <v>0</v>
      </c>
      <c r="Y223">
        <v>0</v>
      </c>
      <c r="AP223">
        <v>0</v>
      </c>
      <c r="AQ223">
        <v>0</v>
      </c>
      <c r="AS223">
        <v>412</v>
      </c>
      <c r="AV223" t="s">
        <v>12</v>
      </c>
      <c r="BN223" t="s">
        <v>13</v>
      </c>
      <c r="CV223">
        <v>0</v>
      </c>
      <c r="CW223">
        <v>0</v>
      </c>
      <c r="CX223">
        <v>0</v>
      </c>
      <c r="CY223">
        <v>0</v>
      </c>
      <c r="CZ223">
        <v>0</v>
      </c>
      <c r="EO223">
        <v>0</v>
      </c>
      <c r="EP223">
        <v>0</v>
      </c>
      <c r="EQ223">
        <v>0</v>
      </c>
      <c r="ER223">
        <v>0</v>
      </c>
      <c r="ES223">
        <v>0</v>
      </c>
    </row>
    <row r="224" spans="1:149" x14ac:dyDescent="0.45">
      <c r="A224" t="s">
        <v>0</v>
      </c>
      <c r="C224" t="e">
        <f>VLOOKUP(Q224,'RS Products'!D:D,1,FALSE)</f>
        <v>#N/A</v>
      </c>
      <c r="D224" t="s">
        <v>881</v>
      </c>
      <c r="E224" s="2" t="s">
        <v>882</v>
      </c>
      <c r="F224" t="s">
        <v>883</v>
      </c>
      <c r="G224" t="s">
        <v>884</v>
      </c>
      <c r="H224" t="s">
        <v>885</v>
      </c>
      <c r="J224" t="s">
        <v>886</v>
      </c>
      <c r="K224" t="s">
        <v>99</v>
      </c>
      <c r="L224" t="s">
        <v>294</v>
      </c>
      <c r="M224" t="s">
        <v>21</v>
      </c>
      <c r="P224">
        <v>2</v>
      </c>
      <c r="Q224" t="s">
        <v>887</v>
      </c>
      <c r="R224" t="s">
        <v>888</v>
      </c>
      <c r="S224">
        <v>1</v>
      </c>
      <c r="T224" t="s">
        <v>72</v>
      </c>
      <c r="V224" t="s">
        <v>889</v>
      </c>
      <c r="X224">
        <v>0</v>
      </c>
      <c r="Y224">
        <v>0</v>
      </c>
      <c r="AL224" t="s">
        <v>890</v>
      </c>
      <c r="AP224">
        <v>0</v>
      </c>
      <c r="AQ224">
        <v>0</v>
      </c>
      <c r="AS224">
        <v>51.85</v>
      </c>
      <c r="AV224" t="s">
        <v>12</v>
      </c>
      <c r="BN224" t="s">
        <v>13</v>
      </c>
      <c r="CV224">
        <v>0</v>
      </c>
      <c r="CW224">
        <v>0</v>
      </c>
      <c r="CX224">
        <v>0</v>
      </c>
      <c r="CY224">
        <v>0</v>
      </c>
      <c r="CZ224">
        <v>0</v>
      </c>
      <c r="EO224">
        <v>0</v>
      </c>
      <c r="EP224">
        <v>0</v>
      </c>
      <c r="EQ224">
        <v>0</v>
      </c>
      <c r="ER224">
        <v>0</v>
      </c>
      <c r="ES224">
        <v>0</v>
      </c>
    </row>
    <row r="225" spans="1:149" x14ac:dyDescent="0.45">
      <c r="A225" t="s">
        <v>0</v>
      </c>
      <c r="C225" t="e">
        <f>VLOOKUP(Q225,'RS Products'!D:D,1,FALSE)</f>
        <v>#N/A</v>
      </c>
      <c r="D225" t="s">
        <v>881</v>
      </c>
      <c r="E225" s="2" t="s">
        <v>882</v>
      </c>
      <c r="F225" t="s">
        <v>883</v>
      </c>
      <c r="G225" t="s">
        <v>884</v>
      </c>
      <c r="H225" t="s">
        <v>885</v>
      </c>
      <c r="J225" t="s">
        <v>886</v>
      </c>
      <c r="K225" t="s">
        <v>99</v>
      </c>
      <c r="L225" t="s">
        <v>294</v>
      </c>
      <c r="M225" t="s">
        <v>21</v>
      </c>
      <c r="P225">
        <v>3</v>
      </c>
      <c r="Q225" t="s">
        <v>891</v>
      </c>
      <c r="R225" t="s">
        <v>892</v>
      </c>
      <c r="S225">
        <v>40</v>
      </c>
      <c r="T225" t="s">
        <v>72</v>
      </c>
      <c r="V225" t="s">
        <v>893</v>
      </c>
      <c r="X225">
        <v>0</v>
      </c>
      <c r="Y225">
        <v>0</v>
      </c>
      <c r="AL225" t="s">
        <v>890</v>
      </c>
      <c r="AP225">
        <v>0</v>
      </c>
      <c r="AQ225">
        <v>0</v>
      </c>
      <c r="AS225">
        <v>11.13</v>
      </c>
      <c r="AV225" t="s">
        <v>12</v>
      </c>
      <c r="BN225" t="s">
        <v>13</v>
      </c>
      <c r="CV225">
        <v>0</v>
      </c>
      <c r="CW225">
        <v>0</v>
      </c>
      <c r="CX225">
        <v>0</v>
      </c>
      <c r="CY225">
        <v>0</v>
      </c>
      <c r="CZ225">
        <v>0</v>
      </c>
      <c r="EO225">
        <v>0</v>
      </c>
      <c r="EP225">
        <v>0</v>
      </c>
      <c r="EQ225">
        <v>0</v>
      </c>
      <c r="ER225">
        <v>0</v>
      </c>
      <c r="ES225">
        <v>0</v>
      </c>
    </row>
    <row r="226" spans="1:149" x14ac:dyDescent="0.45">
      <c r="A226" t="s">
        <v>0</v>
      </c>
      <c r="C226" t="e">
        <f>VLOOKUP(Q226,'RS Products'!D:D,1,FALSE)</f>
        <v>#N/A</v>
      </c>
      <c r="D226">
        <v>56500</v>
      </c>
      <c r="E226" s="2" t="s">
        <v>607</v>
      </c>
      <c r="F226" t="s">
        <v>608</v>
      </c>
      <c r="G226" t="s">
        <v>609</v>
      </c>
      <c r="J226" t="s">
        <v>610</v>
      </c>
      <c r="K226" t="s">
        <v>175</v>
      </c>
      <c r="L226" t="s">
        <v>233</v>
      </c>
      <c r="M226" t="s">
        <v>7</v>
      </c>
      <c r="O226" t="s">
        <v>611</v>
      </c>
      <c r="P226">
        <v>1</v>
      </c>
      <c r="Q226" t="s">
        <v>894</v>
      </c>
      <c r="R226" t="s">
        <v>894</v>
      </c>
      <c r="S226">
        <v>3</v>
      </c>
      <c r="T226" t="s">
        <v>72</v>
      </c>
      <c r="V226" t="s">
        <v>895</v>
      </c>
      <c r="X226">
        <v>0</v>
      </c>
      <c r="Y226">
        <v>0</v>
      </c>
      <c r="AL226" t="s">
        <v>614</v>
      </c>
      <c r="AP226">
        <v>0</v>
      </c>
      <c r="AQ226">
        <v>0</v>
      </c>
      <c r="AS226">
        <v>6350</v>
      </c>
      <c r="AV226" t="s">
        <v>12</v>
      </c>
      <c r="BN226" t="s">
        <v>13</v>
      </c>
      <c r="CV226">
        <v>0</v>
      </c>
      <c r="CW226">
        <v>0</v>
      </c>
      <c r="CX226">
        <v>0</v>
      </c>
      <c r="CY226">
        <v>0</v>
      </c>
      <c r="CZ226">
        <v>0</v>
      </c>
      <c r="EO226">
        <v>0</v>
      </c>
      <c r="EP226">
        <v>0</v>
      </c>
      <c r="EQ226">
        <v>0</v>
      </c>
      <c r="ER226">
        <v>0</v>
      </c>
      <c r="ES226">
        <v>0</v>
      </c>
    </row>
    <row r="227" spans="1:149" x14ac:dyDescent="0.45">
      <c r="A227" t="s">
        <v>0</v>
      </c>
      <c r="C227" t="e">
        <f>VLOOKUP(Q227,'RS Products'!D:D,1,FALSE)</f>
        <v>#N/A</v>
      </c>
      <c r="D227">
        <v>56519</v>
      </c>
      <c r="E227" s="2" t="s">
        <v>607</v>
      </c>
      <c r="F227" t="s">
        <v>608</v>
      </c>
      <c r="G227" t="s">
        <v>609</v>
      </c>
      <c r="J227" t="s">
        <v>610</v>
      </c>
      <c r="K227" t="s">
        <v>615</v>
      </c>
      <c r="L227" t="s">
        <v>19</v>
      </c>
      <c r="M227" t="s">
        <v>7</v>
      </c>
      <c r="O227" t="s">
        <v>616</v>
      </c>
    </row>
    <row r="228" spans="1:149" x14ac:dyDescent="0.45">
      <c r="A228" t="s">
        <v>617</v>
      </c>
      <c r="B228">
        <v>1</v>
      </c>
      <c r="C228" t="e">
        <f>VLOOKUP(Q228,'RS Products'!D:D,1,FALSE)</f>
        <v>#N/A</v>
      </c>
      <c r="D228" t="s">
        <v>894</v>
      </c>
      <c r="E228" s="2" t="s">
        <v>894</v>
      </c>
      <c r="F228">
        <v>4</v>
      </c>
      <c r="G228" t="s">
        <v>72</v>
      </c>
      <c r="I228" t="s">
        <v>895</v>
      </c>
      <c r="K228">
        <v>0</v>
      </c>
      <c r="L228">
        <v>0</v>
      </c>
      <c r="Y228" t="s">
        <v>614</v>
      </c>
      <c r="AC228">
        <v>0</v>
      </c>
      <c r="AD228">
        <v>0</v>
      </c>
      <c r="AF228">
        <v>6350</v>
      </c>
      <c r="AI228" t="s">
        <v>12</v>
      </c>
      <c r="BA228" t="s">
        <v>13</v>
      </c>
      <c r="CI228">
        <v>0</v>
      </c>
      <c r="CJ228">
        <v>0</v>
      </c>
      <c r="CK228">
        <v>0</v>
      </c>
      <c r="CL228">
        <v>0</v>
      </c>
      <c r="CM228">
        <v>0</v>
      </c>
      <c r="EB228">
        <v>0</v>
      </c>
      <c r="EC228">
        <v>0</v>
      </c>
      <c r="ED228">
        <v>0</v>
      </c>
      <c r="EE228">
        <v>0</v>
      </c>
      <c r="EF228">
        <v>0</v>
      </c>
    </row>
    <row r="229" spans="1:149" x14ac:dyDescent="0.45">
      <c r="A229" t="s">
        <v>0</v>
      </c>
      <c r="C229" t="e">
        <f>VLOOKUP(Q229,'RS Products'!D:D,1,FALSE)</f>
        <v>#N/A</v>
      </c>
      <c r="D229">
        <v>58031</v>
      </c>
      <c r="E229" s="2" t="s">
        <v>882</v>
      </c>
      <c r="F229" t="s">
        <v>883</v>
      </c>
      <c r="G229" t="s">
        <v>884</v>
      </c>
      <c r="H229" t="s">
        <v>885</v>
      </c>
      <c r="J229" t="s">
        <v>886</v>
      </c>
      <c r="K229" t="s">
        <v>99</v>
      </c>
      <c r="L229" t="s">
        <v>68</v>
      </c>
      <c r="M229" t="s">
        <v>21</v>
      </c>
      <c r="P229">
        <v>1</v>
      </c>
      <c r="Q229" t="s">
        <v>896</v>
      </c>
      <c r="R229" t="s">
        <v>897</v>
      </c>
      <c r="S229">
        <v>10</v>
      </c>
      <c r="T229" t="s">
        <v>72</v>
      </c>
      <c r="V229" t="s">
        <v>898</v>
      </c>
      <c r="X229">
        <v>0</v>
      </c>
      <c r="Y229">
        <v>0</v>
      </c>
      <c r="AL229" t="s">
        <v>890</v>
      </c>
      <c r="AP229">
        <v>0</v>
      </c>
      <c r="AQ229">
        <v>0</v>
      </c>
      <c r="AS229">
        <v>24.32</v>
      </c>
      <c r="AV229" t="s">
        <v>12</v>
      </c>
      <c r="BN229" t="s">
        <v>13</v>
      </c>
      <c r="CV229">
        <v>0</v>
      </c>
      <c r="CW229">
        <v>0</v>
      </c>
      <c r="CX229">
        <v>0</v>
      </c>
      <c r="CY229">
        <v>0</v>
      </c>
      <c r="CZ229">
        <v>0</v>
      </c>
      <c r="EO229">
        <v>0</v>
      </c>
      <c r="EP229">
        <v>0</v>
      </c>
      <c r="EQ229">
        <v>0</v>
      </c>
      <c r="ER229">
        <v>0</v>
      </c>
      <c r="ES229">
        <v>0</v>
      </c>
    </row>
    <row r="230" spans="1:149" x14ac:dyDescent="0.45">
      <c r="A230" t="s">
        <v>0</v>
      </c>
      <c r="C230" t="str">
        <f>VLOOKUP(Q230,'RS Products'!D:D,1,FALSE)</f>
        <v>600-10037</v>
      </c>
      <c r="D230">
        <v>58079</v>
      </c>
      <c r="E230" s="2" t="s">
        <v>899</v>
      </c>
      <c r="F230" t="s">
        <v>900</v>
      </c>
      <c r="J230" t="s">
        <v>901</v>
      </c>
      <c r="K230" t="s">
        <v>19</v>
      </c>
      <c r="L230" t="s">
        <v>6</v>
      </c>
      <c r="M230" t="s">
        <v>7</v>
      </c>
      <c r="N230" t="s">
        <v>104</v>
      </c>
      <c r="P230">
        <v>1</v>
      </c>
      <c r="Q230" t="s">
        <v>902</v>
      </c>
      <c r="R230">
        <v>31035</v>
      </c>
      <c r="S230">
        <v>100</v>
      </c>
      <c r="T230" t="s">
        <v>72</v>
      </c>
      <c r="V230" t="s">
        <v>903</v>
      </c>
      <c r="X230">
        <v>0</v>
      </c>
      <c r="Y230">
        <v>0</v>
      </c>
      <c r="AL230" t="s">
        <v>904</v>
      </c>
      <c r="AN230" t="s">
        <v>905</v>
      </c>
      <c r="AP230">
        <v>0</v>
      </c>
      <c r="AQ230">
        <v>0</v>
      </c>
      <c r="AS230">
        <v>0.11899999999999999</v>
      </c>
      <c r="AT230" t="s">
        <v>256</v>
      </c>
      <c r="AV230" t="s">
        <v>12</v>
      </c>
      <c r="BN230" t="s">
        <v>13</v>
      </c>
      <c r="CV230">
        <v>0</v>
      </c>
      <c r="CW230">
        <v>0</v>
      </c>
      <c r="CX230">
        <v>0</v>
      </c>
      <c r="CY230">
        <v>0</v>
      </c>
      <c r="CZ230">
        <v>0</v>
      </c>
      <c r="EO230">
        <v>0</v>
      </c>
      <c r="EP230">
        <v>0</v>
      </c>
      <c r="EQ230">
        <v>0</v>
      </c>
      <c r="ER230">
        <v>0</v>
      </c>
      <c r="ES230">
        <v>0</v>
      </c>
    </row>
    <row r="231" spans="1:149" x14ac:dyDescent="0.45">
      <c r="A231" t="s">
        <v>0</v>
      </c>
      <c r="C231" t="str">
        <f>VLOOKUP(Q231,'RS Products'!D:D,1,FALSE)</f>
        <v>600-10208</v>
      </c>
      <c r="D231">
        <v>57061</v>
      </c>
      <c r="E231" s="2" t="s">
        <v>906</v>
      </c>
      <c r="F231" t="s">
        <v>907</v>
      </c>
      <c r="K231" t="s">
        <v>463</v>
      </c>
      <c r="L231" t="s">
        <v>683</v>
      </c>
      <c r="M231" t="s">
        <v>21</v>
      </c>
      <c r="P231">
        <v>1</v>
      </c>
      <c r="Q231" t="s">
        <v>908</v>
      </c>
      <c r="R231" t="s">
        <v>909</v>
      </c>
      <c r="S231">
        <v>12</v>
      </c>
      <c r="T231" t="s">
        <v>72</v>
      </c>
      <c r="V231" t="s">
        <v>910</v>
      </c>
      <c r="X231">
        <v>12</v>
      </c>
      <c r="Y231">
        <v>0</v>
      </c>
      <c r="AP231">
        <v>0</v>
      </c>
      <c r="AQ231">
        <v>0</v>
      </c>
      <c r="AS231">
        <v>304.39999999999998</v>
      </c>
      <c r="AV231" t="s">
        <v>12</v>
      </c>
      <c r="BN231" t="s">
        <v>13</v>
      </c>
      <c r="CV231">
        <v>0</v>
      </c>
      <c r="CW231">
        <v>0</v>
      </c>
      <c r="CX231">
        <v>0</v>
      </c>
      <c r="CY231">
        <v>0</v>
      </c>
      <c r="CZ231">
        <v>0</v>
      </c>
      <c r="EO231">
        <v>0</v>
      </c>
      <c r="EP231">
        <v>0</v>
      </c>
      <c r="EQ231">
        <v>0</v>
      </c>
      <c r="ER231">
        <v>0</v>
      </c>
      <c r="ES231">
        <v>0</v>
      </c>
    </row>
    <row r="232" spans="1:149" x14ac:dyDescent="0.45">
      <c r="A232" t="s">
        <v>0</v>
      </c>
      <c r="C232" t="str">
        <f>VLOOKUP(Q232,'RS Products'!D:D,1,FALSE)</f>
        <v>600-10420</v>
      </c>
      <c r="D232">
        <v>58077</v>
      </c>
      <c r="E232" s="2" t="s">
        <v>911</v>
      </c>
      <c r="F232" t="s">
        <v>912</v>
      </c>
      <c r="J232" t="s">
        <v>913</v>
      </c>
      <c r="K232" t="s">
        <v>19</v>
      </c>
      <c r="L232" t="s">
        <v>6</v>
      </c>
      <c r="M232" t="s">
        <v>7</v>
      </c>
      <c r="N232" t="s">
        <v>104</v>
      </c>
      <c r="P232">
        <v>1</v>
      </c>
      <c r="Q232" t="s">
        <v>914</v>
      </c>
      <c r="R232" t="s">
        <v>915</v>
      </c>
      <c r="S232">
        <v>50</v>
      </c>
      <c r="T232" t="s">
        <v>72</v>
      </c>
      <c r="V232" t="s">
        <v>916</v>
      </c>
      <c r="X232">
        <v>0</v>
      </c>
      <c r="Y232">
        <v>0</v>
      </c>
      <c r="AL232" t="s">
        <v>917</v>
      </c>
      <c r="AP232">
        <v>0</v>
      </c>
      <c r="AQ232">
        <v>0</v>
      </c>
      <c r="AS232">
        <v>2.23</v>
      </c>
      <c r="AV232" t="s">
        <v>12</v>
      </c>
      <c r="AW232" t="s">
        <v>918</v>
      </c>
      <c r="BN232" t="s">
        <v>13</v>
      </c>
      <c r="CV232">
        <v>0</v>
      </c>
      <c r="CW232">
        <v>0</v>
      </c>
      <c r="CX232">
        <v>0</v>
      </c>
      <c r="CY232">
        <v>0</v>
      </c>
      <c r="CZ232">
        <v>0</v>
      </c>
      <c r="EO232">
        <v>0</v>
      </c>
      <c r="EP232">
        <v>0</v>
      </c>
      <c r="EQ232">
        <v>0</v>
      </c>
      <c r="ER232">
        <v>0</v>
      </c>
      <c r="ES232">
        <v>0</v>
      </c>
    </row>
    <row r="233" spans="1:149" x14ac:dyDescent="0.45">
      <c r="A233" t="s">
        <v>0</v>
      </c>
      <c r="C233" t="str">
        <f>VLOOKUP(Q233,'RS Products'!D:D,1,FALSE)</f>
        <v>600-10584</v>
      </c>
      <c r="D233">
        <v>58055</v>
      </c>
      <c r="E233" s="2" t="s">
        <v>919</v>
      </c>
      <c r="F233" t="s">
        <v>920</v>
      </c>
      <c r="J233" t="s">
        <v>921</v>
      </c>
      <c r="K233" t="s">
        <v>158</v>
      </c>
      <c r="L233" t="s">
        <v>6</v>
      </c>
      <c r="M233" t="s">
        <v>7</v>
      </c>
      <c r="P233">
        <v>1</v>
      </c>
      <c r="Q233" t="s">
        <v>922</v>
      </c>
      <c r="R233" t="s">
        <v>923</v>
      </c>
      <c r="S233">
        <v>50</v>
      </c>
      <c r="T233" t="s">
        <v>72</v>
      </c>
      <c r="V233" t="s">
        <v>924</v>
      </c>
      <c r="X233">
        <v>0</v>
      </c>
      <c r="Y233">
        <v>0</v>
      </c>
      <c r="AL233" t="s">
        <v>925</v>
      </c>
      <c r="AP233">
        <v>0</v>
      </c>
      <c r="AQ233">
        <v>0</v>
      </c>
      <c r="AS233">
        <v>4</v>
      </c>
      <c r="AV233" t="s">
        <v>12</v>
      </c>
      <c r="BN233" t="s">
        <v>13</v>
      </c>
      <c r="CV233">
        <v>0</v>
      </c>
      <c r="CW233">
        <v>0</v>
      </c>
      <c r="CX233">
        <v>0</v>
      </c>
      <c r="CY233">
        <v>0</v>
      </c>
      <c r="CZ233">
        <v>0</v>
      </c>
      <c r="EO233">
        <v>0</v>
      </c>
      <c r="EP233">
        <v>0</v>
      </c>
      <c r="EQ233">
        <v>0</v>
      </c>
      <c r="ER233">
        <v>0</v>
      </c>
      <c r="ES233">
        <v>0</v>
      </c>
    </row>
    <row r="234" spans="1:149" x14ac:dyDescent="0.45">
      <c r="A234" t="s">
        <v>0</v>
      </c>
      <c r="C234" t="str">
        <f>VLOOKUP(Q234,'RS Products'!D:D,1,FALSE)</f>
        <v>600-10617</v>
      </c>
      <c r="D234">
        <v>57661</v>
      </c>
      <c r="E234" s="2" t="s">
        <v>926</v>
      </c>
      <c r="F234" t="s">
        <v>927</v>
      </c>
      <c r="G234" t="s">
        <v>928</v>
      </c>
      <c r="H234" t="s">
        <v>929</v>
      </c>
      <c r="J234" t="s">
        <v>930</v>
      </c>
      <c r="K234" t="s">
        <v>103</v>
      </c>
      <c r="L234" t="s">
        <v>434</v>
      </c>
      <c r="M234" t="s">
        <v>7</v>
      </c>
      <c r="N234" t="s">
        <v>69</v>
      </c>
      <c r="P234">
        <v>1</v>
      </c>
      <c r="Q234" t="s">
        <v>931</v>
      </c>
      <c r="R234" t="s">
        <v>932</v>
      </c>
      <c r="S234">
        <v>40</v>
      </c>
      <c r="T234" t="s">
        <v>72</v>
      </c>
      <c r="V234" t="s">
        <v>933</v>
      </c>
      <c r="X234">
        <v>19</v>
      </c>
      <c r="Y234">
        <v>0</v>
      </c>
      <c r="AL234" t="s">
        <v>934</v>
      </c>
      <c r="AM234" t="s">
        <v>413</v>
      </c>
      <c r="AN234" t="s">
        <v>935</v>
      </c>
      <c r="AP234">
        <v>0</v>
      </c>
      <c r="AQ234">
        <v>0</v>
      </c>
      <c r="AS234">
        <v>10.29</v>
      </c>
      <c r="AT234" t="s">
        <v>256</v>
      </c>
      <c r="AV234" t="s">
        <v>12</v>
      </c>
      <c r="AW234" t="s">
        <v>918</v>
      </c>
      <c r="BN234" t="s">
        <v>13</v>
      </c>
      <c r="CV234">
        <v>0</v>
      </c>
      <c r="CW234">
        <v>0</v>
      </c>
      <c r="CX234">
        <v>0</v>
      </c>
      <c r="CY234">
        <v>0</v>
      </c>
      <c r="CZ234">
        <v>0</v>
      </c>
      <c r="EO234">
        <v>0</v>
      </c>
      <c r="EP234">
        <v>0</v>
      </c>
      <c r="EQ234">
        <v>0</v>
      </c>
      <c r="ER234">
        <v>0</v>
      </c>
      <c r="ES234">
        <v>0</v>
      </c>
    </row>
    <row r="235" spans="1:149" x14ac:dyDescent="0.45">
      <c r="A235" t="s">
        <v>0</v>
      </c>
      <c r="C235" t="str">
        <f>VLOOKUP(Q235,'RS Products'!D:D,1,FALSE)</f>
        <v>600-10638</v>
      </c>
      <c r="D235">
        <v>58079</v>
      </c>
      <c r="E235" s="2" t="s">
        <v>899</v>
      </c>
      <c r="F235" t="s">
        <v>900</v>
      </c>
      <c r="J235" t="s">
        <v>901</v>
      </c>
      <c r="K235" t="s">
        <v>19</v>
      </c>
      <c r="L235" t="s">
        <v>6</v>
      </c>
      <c r="M235" t="s">
        <v>7</v>
      </c>
      <c r="N235" t="s">
        <v>104</v>
      </c>
      <c r="P235">
        <v>2</v>
      </c>
      <c r="Q235" t="s">
        <v>936</v>
      </c>
      <c r="R235">
        <v>38087</v>
      </c>
      <c r="S235">
        <v>40</v>
      </c>
      <c r="T235" t="s">
        <v>72</v>
      </c>
      <c r="V235" t="s">
        <v>937</v>
      </c>
      <c r="X235">
        <v>0</v>
      </c>
      <c r="Y235">
        <v>0</v>
      </c>
      <c r="AL235" t="s">
        <v>904</v>
      </c>
      <c r="AP235">
        <v>0</v>
      </c>
      <c r="AQ235">
        <v>0</v>
      </c>
      <c r="AS235">
        <v>0.80979999999999996</v>
      </c>
      <c r="AT235" t="s">
        <v>256</v>
      </c>
      <c r="AV235" t="s">
        <v>12</v>
      </c>
      <c r="BN235" t="s">
        <v>13</v>
      </c>
      <c r="CV235">
        <v>0</v>
      </c>
      <c r="CW235">
        <v>0</v>
      </c>
      <c r="CX235">
        <v>0</v>
      </c>
      <c r="CY235">
        <v>0</v>
      </c>
      <c r="CZ235">
        <v>0</v>
      </c>
      <c r="EO235">
        <v>0</v>
      </c>
      <c r="EP235">
        <v>0</v>
      </c>
      <c r="EQ235">
        <v>0</v>
      </c>
      <c r="ER235">
        <v>0</v>
      </c>
      <c r="ES235">
        <v>0</v>
      </c>
    </row>
    <row r="236" spans="1:149" x14ac:dyDescent="0.45">
      <c r="A236" t="s">
        <v>0</v>
      </c>
      <c r="C236" t="str">
        <f>VLOOKUP(Q236,'RS Products'!D:D,1,FALSE)</f>
        <v>600-10654</v>
      </c>
      <c r="D236">
        <v>57947</v>
      </c>
      <c r="E236" s="2" t="s">
        <v>938</v>
      </c>
      <c r="F236" t="s">
        <v>939</v>
      </c>
      <c r="G236" t="s">
        <v>940</v>
      </c>
      <c r="H236" t="s">
        <v>941</v>
      </c>
      <c r="J236" t="s">
        <v>942</v>
      </c>
      <c r="K236" t="s">
        <v>312</v>
      </c>
      <c r="L236" t="s">
        <v>147</v>
      </c>
      <c r="M236" t="s">
        <v>7</v>
      </c>
      <c r="N236" t="s">
        <v>104</v>
      </c>
      <c r="P236">
        <v>1</v>
      </c>
      <c r="Q236" t="s">
        <v>943</v>
      </c>
      <c r="R236">
        <v>996152131</v>
      </c>
      <c r="S236">
        <v>50</v>
      </c>
      <c r="T236" t="s">
        <v>72</v>
      </c>
      <c r="V236" t="s">
        <v>944</v>
      </c>
      <c r="X236">
        <v>0</v>
      </c>
      <c r="Y236">
        <v>0</v>
      </c>
      <c r="AP236">
        <v>0</v>
      </c>
      <c r="AQ236">
        <v>0</v>
      </c>
      <c r="AS236">
        <v>25</v>
      </c>
      <c r="AV236" t="s">
        <v>12</v>
      </c>
      <c r="BN236" t="s">
        <v>13</v>
      </c>
      <c r="CV236">
        <v>0</v>
      </c>
      <c r="CW236">
        <v>0</v>
      </c>
      <c r="CX236">
        <v>0</v>
      </c>
      <c r="CY236">
        <v>0</v>
      </c>
      <c r="CZ236">
        <v>0</v>
      </c>
      <c r="EO236">
        <v>0</v>
      </c>
      <c r="EP236">
        <v>0</v>
      </c>
      <c r="EQ236">
        <v>0</v>
      </c>
      <c r="ER236">
        <v>0</v>
      </c>
      <c r="ES236">
        <v>0</v>
      </c>
    </row>
    <row r="237" spans="1:149" x14ac:dyDescent="0.45">
      <c r="A237" t="s">
        <v>0</v>
      </c>
      <c r="C237" t="str">
        <f>VLOOKUP(Q237,'RS Products'!D:D,1,FALSE)</f>
        <v>600-10732</v>
      </c>
      <c r="D237">
        <v>57919</v>
      </c>
      <c r="E237" s="2" t="s">
        <v>945</v>
      </c>
      <c r="F237" t="s">
        <v>946</v>
      </c>
      <c r="J237" t="s">
        <v>947</v>
      </c>
      <c r="K237" t="s">
        <v>273</v>
      </c>
      <c r="L237" t="s">
        <v>68</v>
      </c>
      <c r="M237" t="s">
        <v>21</v>
      </c>
      <c r="N237" t="s">
        <v>104</v>
      </c>
      <c r="O237" t="s">
        <v>948</v>
      </c>
      <c r="P237">
        <v>1</v>
      </c>
      <c r="Q237" t="s">
        <v>949</v>
      </c>
      <c r="R237" t="s">
        <v>950</v>
      </c>
      <c r="S237">
        <v>3</v>
      </c>
      <c r="T237" t="s">
        <v>72</v>
      </c>
      <c r="V237" t="s">
        <v>951</v>
      </c>
      <c r="X237">
        <v>0</v>
      </c>
      <c r="Y237">
        <v>0</v>
      </c>
      <c r="AL237" t="s">
        <v>952</v>
      </c>
      <c r="AP237">
        <v>0</v>
      </c>
      <c r="AQ237">
        <v>0</v>
      </c>
      <c r="AS237">
        <v>76</v>
      </c>
      <c r="AT237" t="s">
        <v>256</v>
      </c>
      <c r="AV237" t="s">
        <v>12</v>
      </c>
      <c r="BN237" t="s">
        <v>13</v>
      </c>
      <c r="CV237">
        <v>0</v>
      </c>
      <c r="CW237">
        <v>0</v>
      </c>
      <c r="CX237">
        <v>0</v>
      </c>
      <c r="CY237">
        <v>0</v>
      </c>
      <c r="CZ237">
        <v>0</v>
      </c>
      <c r="EO237">
        <v>0</v>
      </c>
      <c r="EP237">
        <v>0</v>
      </c>
      <c r="EQ237">
        <v>0</v>
      </c>
      <c r="ER237">
        <v>0</v>
      </c>
      <c r="ES237">
        <v>0</v>
      </c>
    </row>
    <row r="238" spans="1:149" x14ac:dyDescent="0.45">
      <c r="A238" t="s">
        <v>0</v>
      </c>
      <c r="C238" t="str">
        <f>VLOOKUP(Q238,'RS Products'!D:D,1,FALSE)</f>
        <v>600-10788</v>
      </c>
      <c r="D238">
        <v>58091</v>
      </c>
      <c r="E238" s="2" t="s">
        <v>899</v>
      </c>
      <c r="F238" t="s">
        <v>900</v>
      </c>
      <c r="J238" t="s">
        <v>901</v>
      </c>
      <c r="K238" t="s">
        <v>5</v>
      </c>
      <c r="L238" t="s">
        <v>304</v>
      </c>
      <c r="M238" t="s">
        <v>7</v>
      </c>
      <c r="N238" t="s">
        <v>104</v>
      </c>
      <c r="P238">
        <v>1</v>
      </c>
      <c r="Q238" t="s">
        <v>953</v>
      </c>
      <c r="R238">
        <v>45561</v>
      </c>
      <c r="S238">
        <v>40</v>
      </c>
      <c r="T238" t="s">
        <v>72</v>
      </c>
      <c r="V238" t="s">
        <v>954</v>
      </c>
      <c r="X238">
        <v>0</v>
      </c>
      <c r="Y238">
        <v>0</v>
      </c>
      <c r="AL238" t="s">
        <v>904</v>
      </c>
      <c r="AP238">
        <v>0</v>
      </c>
      <c r="AQ238">
        <v>0</v>
      </c>
      <c r="AS238">
        <v>6.25</v>
      </c>
      <c r="AT238" t="s">
        <v>256</v>
      </c>
      <c r="AV238" t="s">
        <v>12</v>
      </c>
      <c r="BN238" t="s">
        <v>13</v>
      </c>
      <c r="CV238">
        <v>0</v>
      </c>
      <c r="CW238">
        <v>0</v>
      </c>
      <c r="CX238">
        <v>0</v>
      </c>
      <c r="CY238">
        <v>0</v>
      </c>
      <c r="CZ238">
        <v>0</v>
      </c>
      <c r="EO238">
        <v>0</v>
      </c>
      <c r="EP238">
        <v>0</v>
      </c>
      <c r="EQ238">
        <v>0</v>
      </c>
      <c r="ER238">
        <v>0</v>
      </c>
      <c r="ES238">
        <v>0</v>
      </c>
    </row>
    <row r="239" spans="1:149" x14ac:dyDescent="0.45">
      <c r="A239" t="s">
        <v>0</v>
      </c>
      <c r="C239" t="str">
        <f>VLOOKUP(Q239,'RS Products'!D:D,1,FALSE)</f>
        <v>600-10816</v>
      </c>
      <c r="D239">
        <v>58079</v>
      </c>
      <c r="E239" s="2" t="s">
        <v>899</v>
      </c>
      <c r="F239" t="s">
        <v>900</v>
      </c>
      <c r="J239" t="s">
        <v>901</v>
      </c>
      <c r="K239" t="s">
        <v>19</v>
      </c>
      <c r="L239" t="s">
        <v>6</v>
      </c>
      <c r="M239" t="s">
        <v>7</v>
      </c>
      <c r="N239" t="s">
        <v>104</v>
      </c>
      <c r="P239">
        <v>3</v>
      </c>
      <c r="Q239" t="s">
        <v>955</v>
      </c>
      <c r="R239">
        <v>46048</v>
      </c>
      <c r="S239">
        <v>30</v>
      </c>
      <c r="T239" t="s">
        <v>72</v>
      </c>
      <c r="V239" t="s">
        <v>956</v>
      </c>
      <c r="X239">
        <v>0</v>
      </c>
      <c r="Y239">
        <v>0</v>
      </c>
      <c r="AL239" t="s">
        <v>904</v>
      </c>
      <c r="AP239">
        <v>0</v>
      </c>
      <c r="AQ239">
        <v>0</v>
      </c>
      <c r="AS239">
        <v>3.84</v>
      </c>
      <c r="AT239" t="s">
        <v>256</v>
      </c>
      <c r="AV239" t="s">
        <v>12</v>
      </c>
      <c r="BN239" t="s">
        <v>13</v>
      </c>
      <c r="CV239">
        <v>0</v>
      </c>
      <c r="CW239">
        <v>0</v>
      </c>
      <c r="CX239">
        <v>0</v>
      </c>
      <c r="CY239">
        <v>0</v>
      </c>
      <c r="CZ239">
        <v>0</v>
      </c>
      <c r="EO239">
        <v>0</v>
      </c>
      <c r="EP239">
        <v>0</v>
      </c>
      <c r="EQ239">
        <v>0</v>
      </c>
      <c r="ER239">
        <v>0</v>
      </c>
      <c r="ES239">
        <v>0</v>
      </c>
    </row>
    <row r="240" spans="1:149" x14ac:dyDescent="0.45">
      <c r="A240" t="s">
        <v>0</v>
      </c>
      <c r="C240" t="str">
        <f>VLOOKUP(Q240,'RS Products'!D:D,1,FALSE)</f>
        <v>600-20196</v>
      </c>
      <c r="D240" t="s">
        <v>957</v>
      </c>
      <c r="E240" s="2" t="s">
        <v>958</v>
      </c>
      <c r="F240" t="s">
        <v>959</v>
      </c>
      <c r="K240" t="s">
        <v>960</v>
      </c>
      <c r="L240" t="s">
        <v>961</v>
      </c>
      <c r="M240" t="s">
        <v>7</v>
      </c>
      <c r="N240" t="s">
        <v>104</v>
      </c>
      <c r="P240">
        <v>1</v>
      </c>
      <c r="Q240" t="s">
        <v>962</v>
      </c>
      <c r="R240" t="s">
        <v>962</v>
      </c>
      <c r="S240">
        <v>5</v>
      </c>
      <c r="T240" t="s">
        <v>72</v>
      </c>
      <c r="V240" t="s">
        <v>963</v>
      </c>
      <c r="X240">
        <v>0</v>
      </c>
      <c r="Y240">
        <v>0</v>
      </c>
      <c r="AP240">
        <v>0</v>
      </c>
      <c r="AQ240">
        <v>0</v>
      </c>
      <c r="AS240">
        <v>5.95</v>
      </c>
      <c r="AV240" t="s">
        <v>12</v>
      </c>
      <c r="BN240" t="s">
        <v>13</v>
      </c>
      <c r="CV240">
        <v>0</v>
      </c>
      <c r="CW240">
        <v>0</v>
      </c>
      <c r="CX240">
        <v>0</v>
      </c>
      <c r="CY240">
        <v>0</v>
      </c>
      <c r="CZ240">
        <v>0</v>
      </c>
      <c r="EO240">
        <v>0</v>
      </c>
      <c r="EP240">
        <v>0</v>
      </c>
      <c r="EQ240">
        <v>0</v>
      </c>
      <c r="ER240">
        <v>0</v>
      </c>
      <c r="ES240">
        <v>0</v>
      </c>
    </row>
    <row r="241" spans="1:149" x14ac:dyDescent="0.45">
      <c r="A241" t="s">
        <v>0</v>
      </c>
      <c r="C241" t="str">
        <f>VLOOKUP(Q241,'RS Products'!D:D,1,FALSE)</f>
        <v>600-20226</v>
      </c>
      <c r="D241">
        <v>57996</v>
      </c>
      <c r="E241" s="2" t="s">
        <v>964</v>
      </c>
      <c r="F241" t="s">
        <v>965</v>
      </c>
      <c r="K241" t="s">
        <v>203</v>
      </c>
      <c r="L241" t="s">
        <v>176</v>
      </c>
      <c r="M241" t="s">
        <v>7</v>
      </c>
      <c r="P241">
        <v>2</v>
      </c>
      <c r="Q241" t="s">
        <v>966</v>
      </c>
      <c r="R241" t="s">
        <v>967</v>
      </c>
      <c r="S241">
        <v>50</v>
      </c>
      <c r="T241" t="s">
        <v>72</v>
      </c>
      <c r="V241" t="s">
        <v>968</v>
      </c>
      <c r="X241">
        <v>0</v>
      </c>
      <c r="Y241">
        <v>0</v>
      </c>
      <c r="AP241">
        <v>0</v>
      </c>
      <c r="AQ241">
        <v>0</v>
      </c>
      <c r="AS241">
        <v>38.799999999999997</v>
      </c>
      <c r="AV241" t="s">
        <v>12</v>
      </c>
      <c r="AW241" t="s">
        <v>969</v>
      </c>
      <c r="BN241" t="s">
        <v>13</v>
      </c>
      <c r="CV241">
        <v>0</v>
      </c>
      <c r="CW241">
        <v>0</v>
      </c>
      <c r="CX241">
        <v>0</v>
      </c>
      <c r="CY241">
        <v>0</v>
      </c>
      <c r="CZ241">
        <v>0</v>
      </c>
      <c r="EO241">
        <v>0</v>
      </c>
      <c r="EP241">
        <v>0</v>
      </c>
      <c r="EQ241">
        <v>0</v>
      </c>
      <c r="ER241">
        <v>0</v>
      </c>
      <c r="ES241">
        <v>0</v>
      </c>
    </row>
    <row r="242" spans="1:149" x14ac:dyDescent="0.45">
      <c r="A242" t="s">
        <v>0</v>
      </c>
      <c r="C242" t="str">
        <f>VLOOKUP(Q242,'RS Products'!D:D,1,FALSE)</f>
        <v>600-20272</v>
      </c>
      <c r="D242">
        <v>57585</v>
      </c>
      <c r="E242" s="2" t="s">
        <v>964</v>
      </c>
      <c r="F242" t="s">
        <v>965</v>
      </c>
      <c r="K242" t="s">
        <v>970</v>
      </c>
      <c r="L242" t="s">
        <v>353</v>
      </c>
      <c r="M242" t="s">
        <v>7</v>
      </c>
      <c r="P242">
        <v>1</v>
      </c>
      <c r="Q242" t="s">
        <v>971</v>
      </c>
      <c r="R242" t="s">
        <v>972</v>
      </c>
      <c r="S242">
        <v>50</v>
      </c>
      <c r="T242" t="s">
        <v>72</v>
      </c>
      <c r="V242" t="s">
        <v>973</v>
      </c>
      <c r="X242">
        <v>0</v>
      </c>
      <c r="Y242">
        <v>0</v>
      </c>
      <c r="AP242">
        <v>0</v>
      </c>
      <c r="AQ242">
        <v>0</v>
      </c>
      <c r="AS242">
        <v>50.53</v>
      </c>
      <c r="AV242" t="s">
        <v>12</v>
      </c>
      <c r="BN242" t="s">
        <v>13</v>
      </c>
      <c r="CV242">
        <v>0</v>
      </c>
      <c r="CW242">
        <v>0</v>
      </c>
      <c r="CX242">
        <v>0</v>
      </c>
      <c r="CY242">
        <v>0</v>
      </c>
      <c r="CZ242">
        <v>0</v>
      </c>
      <c r="EO242">
        <v>0</v>
      </c>
      <c r="EP242">
        <v>0</v>
      </c>
      <c r="EQ242">
        <v>0</v>
      </c>
      <c r="ER242">
        <v>0</v>
      </c>
      <c r="ES242">
        <v>0</v>
      </c>
    </row>
    <row r="243" spans="1:149" x14ac:dyDescent="0.45">
      <c r="A243" t="s">
        <v>0</v>
      </c>
      <c r="C243" t="str">
        <f>VLOOKUP(Q243,'RS Products'!D:D,1,FALSE)</f>
        <v>600-20273</v>
      </c>
      <c r="D243">
        <v>57767</v>
      </c>
      <c r="E243" s="2" t="s">
        <v>964</v>
      </c>
      <c r="F243" t="s">
        <v>965</v>
      </c>
      <c r="K243" t="s">
        <v>791</v>
      </c>
      <c r="L243" t="s">
        <v>974</v>
      </c>
      <c r="M243" t="s">
        <v>7</v>
      </c>
      <c r="P243">
        <v>1</v>
      </c>
      <c r="Q243" t="s">
        <v>975</v>
      </c>
      <c r="R243" t="s">
        <v>976</v>
      </c>
      <c r="S243">
        <v>50</v>
      </c>
      <c r="T243" t="s">
        <v>72</v>
      </c>
      <c r="V243" t="s">
        <v>977</v>
      </c>
      <c r="X243">
        <v>0</v>
      </c>
      <c r="Y243">
        <v>0</v>
      </c>
      <c r="AP243">
        <v>0</v>
      </c>
      <c r="AQ243">
        <v>0</v>
      </c>
      <c r="AS243">
        <v>9.49</v>
      </c>
      <c r="AV243" t="s">
        <v>12</v>
      </c>
      <c r="BN243" t="s">
        <v>13</v>
      </c>
      <c r="CV243">
        <v>0</v>
      </c>
      <c r="CW243">
        <v>0</v>
      </c>
      <c r="CX243">
        <v>0</v>
      </c>
      <c r="CY243">
        <v>0</v>
      </c>
      <c r="CZ243">
        <v>0</v>
      </c>
      <c r="EO243">
        <v>0</v>
      </c>
      <c r="EP243">
        <v>0</v>
      </c>
      <c r="EQ243">
        <v>0</v>
      </c>
      <c r="ER243">
        <v>0</v>
      </c>
      <c r="ES243">
        <v>0</v>
      </c>
    </row>
    <row r="244" spans="1:149" x14ac:dyDescent="0.45">
      <c r="A244" t="s">
        <v>0</v>
      </c>
      <c r="C244" t="str">
        <f>VLOOKUP(Q244,'RS Products'!D:D,1,FALSE)</f>
        <v>600-20274</v>
      </c>
      <c r="D244">
        <v>57623</v>
      </c>
      <c r="E244" s="2" t="s">
        <v>964</v>
      </c>
      <c r="F244" t="s">
        <v>965</v>
      </c>
      <c r="K244" t="s">
        <v>223</v>
      </c>
      <c r="L244" t="s">
        <v>6</v>
      </c>
      <c r="M244" t="s">
        <v>7</v>
      </c>
      <c r="P244">
        <v>1</v>
      </c>
      <c r="Q244" t="s">
        <v>978</v>
      </c>
      <c r="R244" t="s">
        <v>979</v>
      </c>
      <c r="S244">
        <v>40</v>
      </c>
      <c r="T244" t="s">
        <v>72</v>
      </c>
      <c r="V244" t="s">
        <v>980</v>
      </c>
      <c r="X244">
        <v>0</v>
      </c>
      <c r="Y244">
        <v>0</v>
      </c>
      <c r="AP244">
        <v>0</v>
      </c>
      <c r="AQ244">
        <v>0</v>
      </c>
      <c r="AS244">
        <v>28.66</v>
      </c>
      <c r="AV244" t="s">
        <v>12</v>
      </c>
      <c r="BN244" t="s">
        <v>13</v>
      </c>
      <c r="CV244">
        <v>0</v>
      </c>
      <c r="CW244">
        <v>0</v>
      </c>
      <c r="CX244">
        <v>0</v>
      </c>
      <c r="CY244">
        <v>0</v>
      </c>
      <c r="CZ244">
        <v>0</v>
      </c>
      <c r="EO244">
        <v>0</v>
      </c>
      <c r="EP244">
        <v>0</v>
      </c>
      <c r="EQ244">
        <v>0</v>
      </c>
      <c r="ER244">
        <v>0</v>
      </c>
      <c r="ES244">
        <v>0</v>
      </c>
    </row>
    <row r="245" spans="1:149" x14ac:dyDescent="0.45">
      <c r="A245" t="s">
        <v>0</v>
      </c>
      <c r="C245" t="str">
        <f>VLOOKUP(Q245,'RS Products'!D:D,1,FALSE)</f>
        <v>600-20276</v>
      </c>
      <c r="D245">
        <v>57996</v>
      </c>
      <c r="E245" s="2" t="s">
        <v>964</v>
      </c>
      <c r="F245" t="s">
        <v>965</v>
      </c>
      <c r="K245" t="s">
        <v>203</v>
      </c>
      <c r="L245" t="s">
        <v>176</v>
      </c>
      <c r="M245" t="s">
        <v>7</v>
      </c>
      <c r="P245">
        <v>3</v>
      </c>
      <c r="Q245" t="s">
        <v>981</v>
      </c>
      <c r="R245" t="s">
        <v>982</v>
      </c>
      <c r="S245">
        <v>50</v>
      </c>
      <c r="T245" t="s">
        <v>72</v>
      </c>
      <c r="V245" t="s">
        <v>983</v>
      </c>
      <c r="X245">
        <v>0</v>
      </c>
      <c r="Y245">
        <v>0</v>
      </c>
      <c r="AP245">
        <v>0</v>
      </c>
      <c r="AQ245">
        <v>0</v>
      </c>
      <c r="AS245">
        <v>4.07</v>
      </c>
      <c r="AV245" t="s">
        <v>12</v>
      </c>
      <c r="BN245" t="s">
        <v>13</v>
      </c>
      <c r="CV245">
        <v>0</v>
      </c>
      <c r="CW245">
        <v>0</v>
      </c>
      <c r="CX245">
        <v>0</v>
      </c>
      <c r="CY245">
        <v>0</v>
      </c>
      <c r="CZ245">
        <v>0</v>
      </c>
      <c r="EO245">
        <v>0</v>
      </c>
      <c r="EP245">
        <v>0</v>
      </c>
      <c r="EQ245">
        <v>0</v>
      </c>
      <c r="ER245">
        <v>0</v>
      </c>
      <c r="ES245">
        <v>0</v>
      </c>
    </row>
    <row r="246" spans="1:149" x14ac:dyDescent="0.45">
      <c r="A246" t="s">
        <v>0</v>
      </c>
      <c r="C246" t="str">
        <f>VLOOKUP(Q246,'RS Products'!D:D,1,FALSE)</f>
        <v>600-20277</v>
      </c>
      <c r="D246">
        <v>57996</v>
      </c>
      <c r="E246" s="2" t="s">
        <v>964</v>
      </c>
      <c r="F246" t="s">
        <v>965</v>
      </c>
      <c r="K246" t="s">
        <v>203</v>
      </c>
      <c r="L246" t="s">
        <v>176</v>
      </c>
      <c r="M246" t="s">
        <v>7</v>
      </c>
      <c r="P246">
        <v>1</v>
      </c>
      <c r="Q246" t="s">
        <v>984</v>
      </c>
      <c r="R246" t="s">
        <v>985</v>
      </c>
      <c r="S246">
        <v>40</v>
      </c>
      <c r="T246" t="s">
        <v>72</v>
      </c>
      <c r="V246" t="s">
        <v>986</v>
      </c>
      <c r="X246">
        <v>0</v>
      </c>
      <c r="Y246">
        <v>0</v>
      </c>
      <c r="AP246">
        <v>0</v>
      </c>
      <c r="AQ246">
        <v>0</v>
      </c>
      <c r="AS246">
        <v>2.46</v>
      </c>
      <c r="AV246" t="s">
        <v>12</v>
      </c>
      <c r="BN246" t="s">
        <v>13</v>
      </c>
      <c r="CV246">
        <v>0</v>
      </c>
      <c r="CW246">
        <v>0</v>
      </c>
      <c r="CX246">
        <v>0</v>
      </c>
      <c r="CY246">
        <v>0</v>
      </c>
      <c r="CZ246">
        <v>0</v>
      </c>
      <c r="EO246">
        <v>0</v>
      </c>
      <c r="EP246">
        <v>0</v>
      </c>
      <c r="EQ246">
        <v>0</v>
      </c>
      <c r="ER246">
        <v>0</v>
      </c>
      <c r="ES246">
        <v>0</v>
      </c>
    </row>
    <row r="247" spans="1:149" x14ac:dyDescent="0.45">
      <c r="A247" t="s">
        <v>0</v>
      </c>
      <c r="C247" t="str">
        <f>VLOOKUP(Q247,'RS Products'!D:D,1,FALSE)</f>
        <v>600-20282</v>
      </c>
      <c r="D247" t="s">
        <v>987</v>
      </c>
      <c r="E247" s="2" t="s">
        <v>958</v>
      </c>
      <c r="F247" t="s">
        <v>959</v>
      </c>
      <c r="K247" t="s">
        <v>988</v>
      </c>
      <c r="L247" t="s">
        <v>989</v>
      </c>
      <c r="M247" t="s">
        <v>7</v>
      </c>
      <c r="N247" t="s">
        <v>104</v>
      </c>
      <c r="P247">
        <v>1</v>
      </c>
      <c r="Q247" t="s">
        <v>990</v>
      </c>
      <c r="R247" t="s">
        <v>991</v>
      </c>
      <c r="S247">
        <v>8</v>
      </c>
      <c r="T247" t="s">
        <v>72</v>
      </c>
      <c r="V247" t="s">
        <v>992</v>
      </c>
      <c r="X247">
        <v>0</v>
      </c>
      <c r="Y247">
        <v>0</v>
      </c>
      <c r="AP247">
        <v>0</v>
      </c>
      <c r="AQ247">
        <v>0</v>
      </c>
      <c r="AS247">
        <v>64.91</v>
      </c>
      <c r="AV247" t="s">
        <v>12</v>
      </c>
      <c r="BN247" t="s">
        <v>13</v>
      </c>
      <c r="CV247">
        <v>0</v>
      </c>
      <c r="CW247">
        <v>0</v>
      </c>
      <c r="CX247">
        <v>0</v>
      </c>
      <c r="CY247">
        <v>0</v>
      </c>
      <c r="CZ247">
        <v>0</v>
      </c>
      <c r="EO247">
        <v>0</v>
      </c>
      <c r="EP247">
        <v>0</v>
      </c>
      <c r="EQ247">
        <v>0</v>
      </c>
      <c r="ER247">
        <v>0</v>
      </c>
      <c r="ES247">
        <v>0</v>
      </c>
    </row>
    <row r="248" spans="1:149" x14ac:dyDescent="0.45">
      <c r="A248" t="s">
        <v>0</v>
      </c>
      <c r="C248" t="str">
        <f>VLOOKUP(Q248,'RS Products'!D:D,1,FALSE)</f>
        <v>600-20283</v>
      </c>
      <c r="D248">
        <v>57998</v>
      </c>
      <c r="E248" s="2" t="s">
        <v>958</v>
      </c>
      <c r="F248" t="s">
        <v>959</v>
      </c>
      <c r="K248" t="s">
        <v>203</v>
      </c>
      <c r="L248" t="s">
        <v>974</v>
      </c>
      <c r="M248" t="s">
        <v>7</v>
      </c>
      <c r="N248" t="s">
        <v>104</v>
      </c>
      <c r="P248">
        <v>4</v>
      </c>
      <c r="Q248" t="s">
        <v>993</v>
      </c>
      <c r="R248" t="s">
        <v>993</v>
      </c>
      <c r="S248">
        <v>30</v>
      </c>
      <c r="T248" t="s">
        <v>72</v>
      </c>
      <c r="V248" t="s">
        <v>994</v>
      </c>
      <c r="X248">
        <v>15</v>
      </c>
      <c r="Y248">
        <v>0</v>
      </c>
      <c r="AP248">
        <v>0</v>
      </c>
      <c r="AQ248">
        <v>0</v>
      </c>
      <c r="AS248">
        <v>36.1</v>
      </c>
      <c r="AV248" t="s">
        <v>12</v>
      </c>
      <c r="BN248" t="s">
        <v>13</v>
      </c>
      <c r="CV248">
        <v>0</v>
      </c>
      <c r="CW248">
        <v>0</v>
      </c>
      <c r="CX248">
        <v>0</v>
      </c>
      <c r="CY248">
        <v>0</v>
      </c>
      <c r="CZ248">
        <v>0</v>
      </c>
      <c r="EO248">
        <v>0</v>
      </c>
      <c r="EP248">
        <v>0</v>
      </c>
      <c r="EQ248">
        <v>0</v>
      </c>
      <c r="ER248">
        <v>0</v>
      </c>
      <c r="ES248">
        <v>0</v>
      </c>
    </row>
    <row r="249" spans="1:149" x14ac:dyDescent="0.45">
      <c r="A249" t="s">
        <v>0</v>
      </c>
      <c r="C249" t="e">
        <f>VLOOKUP(Q249,'RS Products'!D:D,1,FALSE)</f>
        <v>#N/A</v>
      </c>
      <c r="D249">
        <v>57085</v>
      </c>
      <c r="E249" s="2" t="s">
        <v>958</v>
      </c>
      <c r="F249" t="s">
        <v>959</v>
      </c>
      <c r="K249" t="s">
        <v>134</v>
      </c>
      <c r="L249" t="s">
        <v>193</v>
      </c>
      <c r="M249" t="s">
        <v>7</v>
      </c>
      <c r="N249" t="s">
        <v>104</v>
      </c>
      <c r="P249">
        <v>1</v>
      </c>
      <c r="Q249" t="s">
        <v>995</v>
      </c>
      <c r="R249" t="s">
        <v>995</v>
      </c>
      <c r="S249">
        <v>30</v>
      </c>
      <c r="T249" t="s">
        <v>72</v>
      </c>
      <c r="V249" t="s">
        <v>996</v>
      </c>
      <c r="X249">
        <v>0</v>
      </c>
      <c r="Y249">
        <v>0</v>
      </c>
      <c r="AP249">
        <v>0</v>
      </c>
      <c r="AQ249">
        <v>0</v>
      </c>
      <c r="AS249">
        <v>76.459999999999994</v>
      </c>
      <c r="BN249" t="s">
        <v>13</v>
      </c>
      <c r="CV249">
        <v>0</v>
      </c>
      <c r="CW249">
        <v>0</v>
      </c>
      <c r="CX249">
        <v>0</v>
      </c>
      <c r="CY249">
        <v>0</v>
      </c>
      <c r="CZ249">
        <v>0</v>
      </c>
      <c r="EO249">
        <v>0</v>
      </c>
      <c r="EP249">
        <v>0</v>
      </c>
      <c r="EQ249">
        <v>0</v>
      </c>
      <c r="ER249">
        <v>0</v>
      </c>
      <c r="ES249">
        <v>0</v>
      </c>
    </row>
    <row r="250" spans="1:149" x14ac:dyDescent="0.45">
      <c r="A250" t="s">
        <v>0</v>
      </c>
      <c r="C250" t="e">
        <f>VLOOKUP(Q250,'RS Products'!D:D,1,FALSE)</f>
        <v>#N/A</v>
      </c>
      <c r="D250">
        <v>57085</v>
      </c>
      <c r="E250" s="2" t="s">
        <v>958</v>
      </c>
      <c r="F250" t="s">
        <v>959</v>
      </c>
      <c r="K250" t="s">
        <v>134</v>
      </c>
      <c r="L250" t="s">
        <v>193</v>
      </c>
      <c r="M250" t="s">
        <v>7</v>
      </c>
      <c r="N250" t="s">
        <v>104</v>
      </c>
      <c r="P250">
        <v>2</v>
      </c>
      <c r="Q250" t="s">
        <v>997</v>
      </c>
      <c r="R250" t="s">
        <v>997</v>
      </c>
      <c r="S250">
        <v>30</v>
      </c>
      <c r="T250" t="s">
        <v>72</v>
      </c>
      <c r="V250" t="s">
        <v>998</v>
      </c>
      <c r="X250">
        <v>0</v>
      </c>
      <c r="Y250">
        <v>0</v>
      </c>
      <c r="AP250">
        <v>0</v>
      </c>
      <c r="AQ250">
        <v>0</v>
      </c>
      <c r="AS250">
        <v>56.75</v>
      </c>
      <c r="BN250" t="s">
        <v>13</v>
      </c>
      <c r="CV250">
        <v>0</v>
      </c>
      <c r="CW250">
        <v>0</v>
      </c>
      <c r="CX250">
        <v>0</v>
      </c>
      <c r="CY250">
        <v>0</v>
      </c>
      <c r="CZ250">
        <v>0</v>
      </c>
      <c r="EO250">
        <v>0</v>
      </c>
      <c r="EP250">
        <v>0</v>
      </c>
      <c r="EQ250">
        <v>0</v>
      </c>
      <c r="ER250">
        <v>0</v>
      </c>
      <c r="ES250">
        <v>0</v>
      </c>
    </row>
    <row r="251" spans="1:149" x14ac:dyDescent="0.45">
      <c r="A251" t="s">
        <v>0</v>
      </c>
      <c r="C251" t="e">
        <f>VLOOKUP(Q251,'RS Products'!D:D,1,FALSE)</f>
        <v>#N/A</v>
      </c>
      <c r="D251">
        <v>57085</v>
      </c>
      <c r="E251" s="2" t="s">
        <v>958</v>
      </c>
      <c r="F251" t="s">
        <v>959</v>
      </c>
      <c r="K251" t="s">
        <v>134</v>
      </c>
      <c r="L251" t="s">
        <v>193</v>
      </c>
      <c r="M251" t="s">
        <v>7</v>
      </c>
      <c r="N251" t="s">
        <v>104</v>
      </c>
      <c r="P251">
        <v>3</v>
      </c>
      <c r="Q251" t="s">
        <v>999</v>
      </c>
      <c r="R251" t="s">
        <v>999</v>
      </c>
      <c r="S251">
        <v>30</v>
      </c>
      <c r="T251" t="s">
        <v>72</v>
      </c>
      <c r="V251" t="s">
        <v>1000</v>
      </c>
      <c r="X251">
        <v>0</v>
      </c>
      <c r="Y251">
        <v>0</v>
      </c>
      <c r="AP251">
        <v>0</v>
      </c>
      <c r="AQ251">
        <v>0</v>
      </c>
      <c r="AS251">
        <v>39.46</v>
      </c>
      <c r="BN251" t="s">
        <v>13</v>
      </c>
      <c r="CV251">
        <v>0</v>
      </c>
      <c r="CW251">
        <v>0</v>
      </c>
      <c r="CX251">
        <v>0</v>
      </c>
      <c r="CY251">
        <v>0</v>
      </c>
      <c r="CZ251">
        <v>0</v>
      </c>
      <c r="EO251">
        <v>0</v>
      </c>
      <c r="EP251">
        <v>0</v>
      </c>
      <c r="EQ251">
        <v>0</v>
      </c>
      <c r="ER251">
        <v>0</v>
      </c>
      <c r="ES251">
        <v>0</v>
      </c>
    </row>
    <row r="252" spans="1:149" x14ac:dyDescent="0.45">
      <c r="A252" t="s">
        <v>0</v>
      </c>
      <c r="C252" t="str">
        <f>VLOOKUP(Q252,'RS Products'!D:D,1,FALSE)</f>
        <v>600-30064</v>
      </c>
      <c r="D252">
        <v>57737</v>
      </c>
      <c r="E252" s="2" t="s">
        <v>1001</v>
      </c>
      <c r="F252" t="s">
        <v>1002</v>
      </c>
      <c r="G252" t="s">
        <v>1003</v>
      </c>
      <c r="H252" t="s">
        <v>1004</v>
      </c>
      <c r="J252" t="s">
        <v>1005</v>
      </c>
      <c r="K252" t="s">
        <v>249</v>
      </c>
      <c r="L252" t="s">
        <v>1006</v>
      </c>
      <c r="M252" t="s">
        <v>21</v>
      </c>
      <c r="N252" t="s">
        <v>69</v>
      </c>
      <c r="P252">
        <v>1</v>
      </c>
      <c r="Q252" t="s">
        <v>1007</v>
      </c>
      <c r="R252" t="s">
        <v>1008</v>
      </c>
      <c r="S252">
        <v>25</v>
      </c>
      <c r="T252" t="s">
        <v>72</v>
      </c>
      <c r="V252" t="s">
        <v>1009</v>
      </c>
      <c r="W252" t="s">
        <v>1006</v>
      </c>
      <c r="X252">
        <v>0</v>
      </c>
      <c r="Y252">
        <v>0</v>
      </c>
      <c r="AL252" t="s">
        <v>1010</v>
      </c>
      <c r="AP252">
        <v>0</v>
      </c>
      <c r="AQ252">
        <v>0</v>
      </c>
      <c r="AS252">
        <v>935.34</v>
      </c>
      <c r="AV252" t="s">
        <v>12</v>
      </c>
      <c r="BN252" t="s">
        <v>13</v>
      </c>
      <c r="CV252">
        <v>0</v>
      </c>
      <c r="CW252">
        <v>0</v>
      </c>
      <c r="CX252">
        <v>0</v>
      </c>
      <c r="CY252">
        <v>0</v>
      </c>
      <c r="CZ252">
        <v>0</v>
      </c>
      <c r="EO252">
        <v>0</v>
      </c>
      <c r="EP252">
        <v>0</v>
      </c>
      <c r="EQ252">
        <v>0</v>
      </c>
      <c r="ER252">
        <v>0</v>
      </c>
      <c r="ES252">
        <v>0</v>
      </c>
    </row>
    <row r="253" spans="1:149" x14ac:dyDescent="0.45">
      <c r="A253" t="s">
        <v>0</v>
      </c>
      <c r="C253" t="str">
        <f>VLOOKUP(Q253,'RS Products'!D:D,1,FALSE)</f>
        <v>600-40096</v>
      </c>
      <c r="D253" t="s">
        <v>1011</v>
      </c>
      <c r="E253" s="2" t="s">
        <v>1012</v>
      </c>
      <c r="F253" t="s">
        <v>1013</v>
      </c>
      <c r="K253" t="s">
        <v>1014</v>
      </c>
      <c r="L253" t="s">
        <v>273</v>
      </c>
      <c r="M253" t="s">
        <v>21</v>
      </c>
      <c r="N253" t="s">
        <v>104</v>
      </c>
      <c r="O253" t="s">
        <v>1015</v>
      </c>
      <c r="P253">
        <v>1</v>
      </c>
      <c r="Q253" t="s">
        <v>1016</v>
      </c>
      <c r="R253" t="s">
        <v>1017</v>
      </c>
      <c r="S253">
        <v>1</v>
      </c>
      <c r="T253" t="s">
        <v>72</v>
      </c>
      <c r="V253" t="s">
        <v>1018</v>
      </c>
      <c r="X253">
        <v>0</v>
      </c>
      <c r="Y253">
        <v>0</v>
      </c>
      <c r="AP253">
        <v>0</v>
      </c>
      <c r="AQ253">
        <v>0</v>
      </c>
      <c r="AS253">
        <v>199</v>
      </c>
      <c r="AV253" t="s">
        <v>12</v>
      </c>
      <c r="BN253" t="s">
        <v>13</v>
      </c>
      <c r="CV253">
        <v>0</v>
      </c>
      <c r="CW253">
        <v>0</v>
      </c>
      <c r="CX253">
        <v>0</v>
      </c>
      <c r="CY253">
        <v>0</v>
      </c>
      <c r="CZ253">
        <v>0</v>
      </c>
      <c r="EO253">
        <v>0</v>
      </c>
      <c r="EP253">
        <v>0</v>
      </c>
      <c r="EQ253">
        <v>0</v>
      </c>
      <c r="ER253">
        <v>0</v>
      </c>
      <c r="ES253">
        <v>0</v>
      </c>
    </row>
    <row r="254" spans="1:149" x14ac:dyDescent="0.45">
      <c r="A254" t="s">
        <v>0</v>
      </c>
      <c r="C254" t="str">
        <f>VLOOKUP(Q254,'RS Products'!D:D,1,FALSE)</f>
        <v>600-40096</v>
      </c>
      <c r="D254">
        <v>57579</v>
      </c>
      <c r="E254" s="2" t="s">
        <v>1012</v>
      </c>
      <c r="F254" t="s">
        <v>1013</v>
      </c>
      <c r="K254" t="s">
        <v>197</v>
      </c>
      <c r="L254" t="s">
        <v>158</v>
      </c>
      <c r="M254" t="s">
        <v>21</v>
      </c>
      <c r="N254" t="s">
        <v>104</v>
      </c>
      <c r="O254" t="s">
        <v>198</v>
      </c>
      <c r="P254">
        <v>1</v>
      </c>
      <c r="Q254" t="s">
        <v>1016</v>
      </c>
      <c r="R254" t="s">
        <v>1017</v>
      </c>
      <c r="S254">
        <v>16</v>
      </c>
      <c r="T254" t="s">
        <v>72</v>
      </c>
      <c r="V254" t="s">
        <v>1018</v>
      </c>
      <c r="X254">
        <v>0</v>
      </c>
      <c r="Y254">
        <v>0</v>
      </c>
      <c r="AP254">
        <v>0</v>
      </c>
      <c r="AQ254">
        <v>0</v>
      </c>
      <c r="AS254">
        <v>199</v>
      </c>
      <c r="AV254" t="s">
        <v>12</v>
      </c>
      <c r="BN254" t="s">
        <v>13</v>
      </c>
      <c r="CV254">
        <v>0</v>
      </c>
      <c r="CW254">
        <v>0</v>
      </c>
      <c r="CX254">
        <v>0</v>
      </c>
      <c r="CY254">
        <v>0</v>
      </c>
      <c r="CZ254">
        <v>0</v>
      </c>
      <c r="EO254">
        <v>0</v>
      </c>
      <c r="EP254">
        <v>0</v>
      </c>
      <c r="EQ254">
        <v>0</v>
      </c>
      <c r="ER254">
        <v>0</v>
      </c>
      <c r="ES254">
        <v>0</v>
      </c>
    </row>
    <row r="255" spans="1:149" x14ac:dyDescent="0.45">
      <c r="A255" t="s">
        <v>0</v>
      </c>
      <c r="C255" t="str">
        <f>VLOOKUP(Q255,'RS Products'!D:D,1,FALSE)</f>
        <v>600-40096</v>
      </c>
      <c r="D255">
        <v>57992</v>
      </c>
      <c r="E255" s="2" t="s">
        <v>1012</v>
      </c>
      <c r="F255" t="s">
        <v>1013</v>
      </c>
      <c r="K255" t="s">
        <v>99</v>
      </c>
      <c r="L255" t="s">
        <v>180</v>
      </c>
      <c r="M255" t="s">
        <v>21</v>
      </c>
      <c r="N255" t="s">
        <v>104</v>
      </c>
      <c r="O255" t="s">
        <v>204</v>
      </c>
      <c r="P255">
        <v>1</v>
      </c>
      <c r="Q255" t="s">
        <v>1016</v>
      </c>
      <c r="R255" t="s">
        <v>1017</v>
      </c>
      <c r="S255">
        <v>16</v>
      </c>
      <c r="T255" t="s">
        <v>72</v>
      </c>
      <c r="V255" t="s">
        <v>1018</v>
      </c>
      <c r="X255">
        <v>0</v>
      </c>
      <c r="Y255">
        <v>0</v>
      </c>
      <c r="AP255">
        <v>0</v>
      </c>
      <c r="AQ255">
        <v>0</v>
      </c>
      <c r="AS255">
        <v>199</v>
      </c>
      <c r="AV255" t="s">
        <v>12</v>
      </c>
      <c r="BN255" t="s">
        <v>13</v>
      </c>
      <c r="CV255">
        <v>0</v>
      </c>
      <c r="CW255">
        <v>0</v>
      </c>
      <c r="CX255">
        <v>0</v>
      </c>
      <c r="CY255">
        <v>0</v>
      </c>
      <c r="CZ255">
        <v>0</v>
      </c>
      <c r="EO255">
        <v>0</v>
      </c>
      <c r="EP255">
        <v>0</v>
      </c>
      <c r="EQ255">
        <v>0</v>
      </c>
      <c r="ER255">
        <v>0</v>
      </c>
      <c r="ES255">
        <v>0</v>
      </c>
    </row>
    <row r="256" spans="1:149" x14ac:dyDescent="0.45">
      <c r="A256" t="s">
        <v>0</v>
      </c>
      <c r="C256" t="str">
        <f>VLOOKUP(Q256,'RS Products'!D:D,1,FALSE)</f>
        <v>600-40114</v>
      </c>
      <c r="D256">
        <v>56881</v>
      </c>
      <c r="E256" s="2" t="s">
        <v>964</v>
      </c>
      <c r="F256" t="s">
        <v>965</v>
      </c>
      <c r="K256" t="s">
        <v>1019</v>
      </c>
      <c r="L256" t="s">
        <v>1020</v>
      </c>
      <c r="M256" t="s">
        <v>21</v>
      </c>
      <c r="P256">
        <v>1</v>
      </c>
      <c r="Q256" t="s">
        <v>1021</v>
      </c>
      <c r="R256" t="s">
        <v>1022</v>
      </c>
      <c r="S256">
        <v>450</v>
      </c>
      <c r="T256" t="s">
        <v>72</v>
      </c>
      <c r="V256" t="s">
        <v>1023</v>
      </c>
      <c r="W256" t="s">
        <v>1024</v>
      </c>
      <c r="X256">
        <v>300</v>
      </c>
      <c r="Y256">
        <v>0</v>
      </c>
      <c r="AP256">
        <v>0</v>
      </c>
      <c r="AQ256">
        <v>0</v>
      </c>
      <c r="AS256">
        <v>3.05</v>
      </c>
      <c r="AV256" t="s">
        <v>12</v>
      </c>
      <c r="BN256" t="s">
        <v>13</v>
      </c>
      <c r="CV256">
        <v>0</v>
      </c>
      <c r="CW256">
        <v>0</v>
      </c>
      <c r="CX256">
        <v>0</v>
      </c>
      <c r="CY256">
        <v>0</v>
      </c>
      <c r="CZ256">
        <v>0</v>
      </c>
      <c r="EO256">
        <v>0</v>
      </c>
      <c r="EP256">
        <v>0</v>
      </c>
      <c r="EQ256">
        <v>0</v>
      </c>
      <c r="ER256">
        <v>0</v>
      </c>
      <c r="ES256">
        <v>0</v>
      </c>
    </row>
    <row r="257" spans="1:149" x14ac:dyDescent="0.45">
      <c r="A257" t="s">
        <v>0</v>
      </c>
      <c r="C257" t="str">
        <f>VLOOKUP(Q257,'RS Products'!D:D,1,FALSE)</f>
        <v>600-40121</v>
      </c>
      <c r="D257">
        <v>57991</v>
      </c>
      <c r="E257" s="2" t="s">
        <v>1025</v>
      </c>
      <c r="F257" t="s">
        <v>1026</v>
      </c>
      <c r="J257" t="s">
        <v>1027</v>
      </c>
      <c r="K257" t="s">
        <v>99</v>
      </c>
      <c r="L257" t="s">
        <v>294</v>
      </c>
      <c r="M257" t="s">
        <v>21</v>
      </c>
      <c r="N257" t="s">
        <v>104</v>
      </c>
      <c r="O257" t="s">
        <v>716</v>
      </c>
      <c r="P257">
        <v>1</v>
      </c>
      <c r="Q257" t="s">
        <v>1028</v>
      </c>
      <c r="R257" t="s">
        <v>1029</v>
      </c>
      <c r="S257">
        <v>59</v>
      </c>
      <c r="T257" t="s">
        <v>72</v>
      </c>
      <c r="V257" t="s">
        <v>1030</v>
      </c>
      <c r="X257">
        <v>0</v>
      </c>
      <c r="Y257">
        <v>0</v>
      </c>
      <c r="AL257" t="s">
        <v>1031</v>
      </c>
      <c r="AP257">
        <v>0</v>
      </c>
      <c r="AQ257">
        <v>0</v>
      </c>
      <c r="AS257">
        <v>79.63</v>
      </c>
      <c r="AT257" t="s">
        <v>256</v>
      </c>
      <c r="AV257" t="s">
        <v>12</v>
      </c>
      <c r="BN257" t="s">
        <v>13</v>
      </c>
      <c r="CV257">
        <v>0</v>
      </c>
      <c r="CW257">
        <v>0</v>
      </c>
      <c r="CX257">
        <v>0</v>
      </c>
      <c r="CY257">
        <v>0</v>
      </c>
      <c r="CZ257">
        <v>0</v>
      </c>
      <c r="EO257">
        <v>0</v>
      </c>
      <c r="EP257">
        <v>0</v>
      </c>
      <c r="EQ257">
        <v>0</v>
      </c>
      <c r="ER257">
        <v>0</v>
      </c>
      <c r="ES257">
        <v>0</v>
      </c>
    </row>
    <row r="258" spans="1:149" x14ac:dyDescent="0.45">
      <c r="A258" t="s">
        <v>0</v>
      </c>
      <c r="C258" t="str">
        <f>VLOOKUP(Q258,'RS Products'!D:D,1,FALSE)</f>
        <v>600-40137</v>
      </c>
      <c r="D258">
        <v>57912</v>
      </c>
      <c r="E258" s="2" t="s">
        <v>964</v>
      </c>
      <c r="F258" t="s">
        <v>965</v>
      </c>
      <c r="K258" t="s">
        <v>273</v>
      </c>
      <c r="L258" t="s">
        <v>180</v>
      </c>
      <c r="M258" t="s">
        <v>21</v>
      </c>
      <c r="P258">
        <v>1</v>
      </c>
      <c r="Q258" t="s">
        <v>1032</v>
      </c>
      <c r="R258" t="s">
        <v>1033</v>
      </c>
      <c r="S258">
        <v>480</v>
      </c>
      <c r="T258" t="s">
        <v>72</v>
      </c>
      <c r="V258" t="s">
        <v>1034</v>
      </c>
      <c r="W258" t="s">
        <v>180</v>
      </c>
      <c r="X258">
        <v>0</v>
      </c>
      <c r="Y258">
        <v>0</v>
      </c>
      <c r="AP258">
        <v>0</v>
      </c>
      <c r="AQ258">
        <v>0</v>
      </c>
      <c r="AS258">
        <v>9.77</v>
      </c>
      <c r="AV258" t="s">
        <v>12</v>
      </c>
      <c r="BN258" t="s">
        <v>13</v>
      </c>
      <c r="CV258">
        <v>0</v>
      </c>
      <c r="CW258">
        <v>0</v>
      </c>
      <c r="CX258">
        <v>0</v>
      </c>
      <c r="CY258">
        <v>0</v>
      </c>
      <c r="CZ258">
        <v>0</v>
      </c>
      <c r="EO258">
        <v>0</v>
      </c>
      <c r="EP258">
        <v>0</v>
      </c>
      <c r="EQ258">
        <v>0</v>
      </c>
      <c r="ER258">
        <v>0</v>
      </c>
      <c r="ES258">
        <v>0</v>
      </c>
    </row>
    <row r="259" spans="1:149" x14ac:dyDescent="0.45">
      <c r="A259" t="s">
        <v>0</v>
      </c>
      <c r="C259" t="str">
        <f>VLOOKUP(Q259,'RS Products'!D:D,1,FALSE)</f>
        <v>600-40154</v>
      </c>
      <c r="D259">
        <v>58075</v>
      </c>
      <c r="E259" s="2" t="s">
        <v>964</v>
      </c>
      <c r="F259" t="s">
        <v>965</v>
      </c>
      <c r="K259" t="s">
        <v>19</v>
      </c>
      <c r="L259" t="s">
        <v>1035</v>
      </c>
      <c r="M259" t="s">
        <v>7</v>
      </c>
      <c r="P259">
        <v>1</v>
      </c>
      <c r="Q259" t="s">
        <v>1036</v>
      </c>
      <c r="R259">
        <v>43652</v>
      </c>
      <c r="S259">
        <v>6</v>
      </c>
      <c r="T259" t="s">
        <v>72</v>
      </c>
      <c r="V259" t="s">
        <v>1037</v>
      </c>
      <c r="X259">
        <v>0</v>
      </c>
      <c r="Y259">
        <v>0</v>
      </c>
      <c r="AP259">
        <v>0</v>
      </c>
      <c r="AQ259">
        <v>0</v>
      </c>
      <c r="AS259">
        <v>28.08</v>
      </c>
      <c r="AV259" t="s">
        <v>12</v>
      </c>
      <c r="BN259" t="s">
        <v>13</v>
      </c>
      <c r="CV259">
        <v>0</v>
      </c>
      <c r="CW259">
        <v>0</v>
      </c>
      <c r="CX259">
        <v>0</v>
      </c>
      <c r="CY259">
        <v>0</v>
      </c>
      <c r="CZ259">
        <v>0</v>
      </c>
      <c r="EO259">
        <v>0</v>
      </c>
      <c r="EP259">
        <v>0</v>
      </c>
      <c r="EQ259">
        <v>0</v>
      </c>
      <c r="ER259">
        <v>0</v>
      </c>
      <c r="ES259">
        <v>0</v>
      </c>
    </row>
    <row r="260" spans="1:149" x14ac:dyDescent="0.45">
      <c r="A260" t="s">
        <v>0</v>
      </c>
      <c r="C260" t="str">
        <f>VLOOKUP(Q260,'RS Products'!D:D,1,FALSE)</f>
        <v>600-40185</v>
      </c>
      <c r="D260">
        <v>57632</v>
      </c>
      <c r="E260" s="2" t="s">
        <v>1038</v>
      </c>
      <c r="F260" t="s">
        <v>1039</v>
      </c>
      <c r="G260" t="s">
        <v>1040</v>
      </c>
      <c r="H260" t="s">
        <v>1041</v>
      </c>
      <c r="J260" t="s">
        <v>1042</v>
      </c>
      <c r="K260" t="s">
        <v>961</v>
      </c>
      <c r="L260" t="s">
        <v>176</v>
      </c>
      <c r="M260" t="s">
        <v>21</v>
      </c>
      <c r="N260" t="s">
        <v>69</v>
      </c>
      <c r="P260">
        <v>1</v>
      </c>
      <c r="Q260" t="s">
        <v>1043</v>
      </c>
      <c r="R260" t="s">
        <v>1044</v>
      </c>
      <c r="S260">
        <v>800</v>
      </c>
      <c r="T260" t="s">
        <v>72</v>
      </c>
      <c r="V260" t="s">
        <v>1045</v>
      </c>
      <c r="W260" t="s">
        <v>176</v>
      </c>
      <c r="X260">
        <v>0</v>
      </c>
      <c r="Y260">
        <v>0</v>
      </c>
      <c r="AL260" t="s">
        <v>1046</v>
      </c>
      <c r="AP260">
        <v>0</v>
      </c>
      <c r="AQ260">
        <v>0</v>
      </c>
      <c r="AS260">
        <v>27.95</v>
      </c>
      <c r="AV260" t="s">
        <v>12</v>
      </c>
      <c r="BN260" t="s">
        <v>13</v>
      </c>
      <c r="CV260">
        <v>0</v>
      </c>
      <c r="CW260">
        <v>0</v>
      </c>
      <c r="CX260">
        <v>0</v>
      </c>
      <c r="CY260">
        <v>0</v>
      </c>
      <c r="CZ260">
        <v>0</v>
      </c>
      <c r="EO260">
        <v>0</v>
      </c>
      <c r="EP260">
        <v>0</v>
      </c>
      <c r="EQ260">
        <v>0</v>
      </c>
      <c r="ER260">
        <v>0</v>
      </c>
      <c r="ES260">
        <v>0</v>
      </c>
    </row>
    <row r="261" spans="1:149" x14ac:dyDescent="0.45">
      <c r="A261" t="s">
        <v>0</v>
      </c>
      <c r="C261" t="str">
        <f>VLOOKUP(Q261,'RS Products'!D:D,1,FALSE)</f>
        <v>600-40227</v>
      </c>
      <c r="D261">
        <v>58059</v>
      </c>
      <c r="E261" s="2" t="s">
        <v>964</v>
      </c>
      <c r="F261" t="s">
        <v>965</v>
      </c>
      <c r="K261" t="s">
        <v>158</v>
      </c>
      <c r="L261" t="s">
        <v>1047</v>
      </c>
      <c r="M261" t="s">
        <v>7</v>
      </c>
      <c r="P261">
        <v>1</v>
      </c>
      <c r="Q261" t="s">
        <v>1048</v>
      </c>
      <c r="R261">
        <v>77363</v>
      </c>
      <c r="S261">
        <v>20</v>
      </c>
      <c r="T261" t="s">
        <v>72</v>
      </c>
      <c r="V261" t="s">
        <v>1049</v>
      </c>
      <c r="X261">
        <v>0</v>
      </c>
      <c r="Y261">
        <v>0</v>
      </c>
      <c r="AP261">
        <v>0</v>
      </c>
      <c r="AQ261">
        <v>0</v>
      </c>
      <c r="AS261">
        <v>30.24</v>
      </c>
      <c r="AV261" t="s">
        <v>12</v>
      </c>
      <c r="BN261" t="s">
        <v>13</v>
      </c>
      <c r="CV261">
        <v>0</v>
      </c>
      <c r="CW261">
        <v>0</v>
      </c>
      <c r="CX261">
        <v>0</v>
      </c>
      <c r="CY261">
        <v>0</v>
      </c>
      <c r="CZ261">
        <v>0</v>
      </c>
      <c r="EO261">
        <v>0</v>
      </c>
      <c r="EP261">
        <v>0</v>
      </c>
      <c r="EQ261">
        <v>0</v>
      </c>
      <c r="ER261">
        <v>0</v>
      </c>
      <c r="ES261">
        <v>0</v>
      </c>
    </row>
    <row r="262" spans="1:149" x14ac:dyDescent="0.45">
      <c r="A262" t="s">
        <v>0</v>
      </c>
      <c r="C262" t="str">
        <f>VLOOKUP(Q262,'RS Products'!D:D,1,FALSE)</f>
        <v>600-40228</v>
      </c>
      <c r="D262">
        <v>58059</v>
      </c>
      <c r="E262" s="2" t="s">
        <v>964</v>
      </c>
      <c r="F262" t="s">
        <v>965</v>
      </c>
      <c r="K262" t="s">
        <v>158</v>
      </c>
      <c r="L262" t="s">
        <v>1047</v>
      </c>
      <c r="M262" t="s">
        <v>7</v>
      </c>
      <c r="P262">
        <v>2</v>
      </c>
      <c r="Q262" t="s">
        <v>1050</v>
      </c>
      <c r="R262">
        <v>92720</v>
      </c>
      <c r="S262">
        <v>20</v>
      </c>
      <c r="T262" t="s">
        <v>72</v>
      </c>
      <c r="V262" t="s">
        <v>1051</v>
      </c>
      <c r="X262">
        <v>0</v>
      </c>
      <c r="Y262">
        <v>0</v>
      </c>
      <c r="AP262">
        <v>0</v>
      </c>
      <c r="AQ262">
        <v>0</v>
      </c>
      <c r="AS262">
        <v>1.29</v>
      </c>
      <c r="AV262" t="s">
        <v>12</v>
      </c>
      <c r="BN262" t="s">
        <v>13</v>
      </c>
      <c r="CV262">
        <v>0</v>
      </c>
      <c r="CW262">
        <v>0</v>
      </c>
      <c r="CX262">
        <v>0</v>
      </c>
      <c r="CY262">
        <v>0</v>
      </c>
      <c r="CZ262">
        <v>0</v>
      </c>
      <c r="EO262">
        <v>0</v>
      </c>
      <c r="EP262">
        <v>0</v>
      </c>
      <c r="EQ262">
        <v>0</v>
      </c>
      <c r="ER262">
        <v>0</v>
      </c>
      <c r="ES262">
        <v>0</v>
      </c>
    </row>
    <row r="263" spans="1:149" x14ac:dyDescent="0.45">
      <c r="A263" t="s">
        <v>0</v>
      </c>
      <c r="C263" t="str">
        <f>VLOOKUP(Q263,'RS Products'!D:D,1,FALSE)</f>
        <v>600-40229</v>
      </c>
      <c r="D263">
        <v>58059</v>
      </c>
      <c r="E263" s="2" t="s">
        <v>964</v>
      </c>
      <c r="F263" t="s">
        <v>965</v>
      </c>
      <c r="K263" t="s">
        <v>158</v>
      </c>
      <c r="L263" t="s">
        <v>1047</v>
      </c>
      <c r="M263" t="s">
        <v>7</v>
      </c>
      <c r="P263">
        <v>3</v>
      </c>
      <c r="Q263" t="s">
        <v>1052</v>
      </c>
      <c r="R263">
        <v>66815</v>
      </c>
      <c r="S263">
        <v>20</v>
      </c>
      <c r="T263" t="s">
        <v>72</v>
      </c>
      <c r="V263" t="s">
        <v>1053</v>
      </c>
      <c r="X263">
        <v>0</v>
      </c>
      <c r="Y263">
        <v>0</v>
      </c>
      <c r="AP263">
        <v>0</v>
      </c>
      <c r="AQ263">
        <v>0</v>
      </c>
      <c r="AS263">
        <v>3.83</v>
      </c>
      <c r="AV263" t="s">
        <v>12</v>
      </c>
      <c r="BN263" t="s">
        <v>13</v>
      </c>
      <c r="CV263">
        <v>0</v>
      </c>
      <c r="CW263">
        <v>0</v>
      </c>
      <c r="CX263">
        <v>0</v>
      </c>
      <c r="CY263">
        <v>0</v>
      </c>
      <c r="CZ263">
        <v>0</v>
      </c>
      <c r="EO263">
        <v>0</v>
      </c>
      <c r="EP263">
        <v>0</v>
      </c>
      <c r="EQ263">
        <v>0</v>
      </c>
      <c r="ER263">
        <v>0</v>
      </c>
      <c r="ES263">
        <v>0</v>
      </c>
    </row>
    <row r="264" spans="1:149" x14ac:dyDescent="0.45">
      <c r="A264" t="s">
        <v>0</v>
      </c>
      <c r="C264" t="str">
        <f>VLOOKUP(Q264,'RS Products'!D:D,1,FALSE)</f>
        <v>600-40268</v>
      </c>
      <c r="D264">
        <v>57690</v>
      </c>
      <c r="E264" s="2" t="s">
        <v>1054</v>
      </c>
      <c r="F264" t="s">
        <v>1055</v>
      </c>
      <c r="G264" t="s">
        <v>1056</v>
      </c>
      <c r="H264" t="s">
        <v>1057</v>
      </c>
      <c r="J264" t="s">
        <v>1058</v>
      </c>
      <c r="K264" t="s">
        <v>205</v>
      </c>
      <c r="L264" t="s">
        <v>534</v>
      </c>
      <c r="M264" t="s">
        <v>21</v>
      </c>
      <c r="N264" t="s">
        <v>1059</v>
      </c>
      <c r="O264" t="s">
        <v>207</v>
      </c>
      <c r="P264">
        <v>1</v>
      </c>
      <c r="Q264" t="s">
        <v>1060</v>
      </c>
      <c r="R264" t="s">
        <v>1061</v>
      </c>
      <c r="S264">
        <v>20</v>
      </c>
      <c r="T264" t="s">
        <v>72</v>
      </c>
      <c r="U264" t="s">
        <v>1062</v>
      </c>
    </row>
    <row r="265" spans="1:149" x14ac:dyDescent="0.45">
      <c r="A265" t="s">
        <v>1063</v>
      </c>
      <c r="C265" t="e">
        <f>VLOOKUP(Q265,'RS Products'!D:D,1,FALSE)</f>
        <v>#N/A</v>
      </c>
    </row>
    <row r="266" spans="1:149" x14ac:dyDescent="0.45">
      <c r="A266" t="s">
        <v>1064</v>
      </c>
      <c r="B266" t="s">
        <v>1065</v>
      </c>
      <c r="C266" t="e">
        <f>VLOOKUP(Q266,'RS Products'!D:D,1,FALSE)</f>
        <v>#N/A</v>
      </c>
    </row>
    <row r="267" spans="1:149" x14ac:dyDescent="0.45">
      <c r="A267" t="s">
        <v>1066</v>
      </c>
      <c r="C267" t="e">
        <f>VLOOKUP(Q267,'RS Products'!D:D,1,FALSE)</f>
        <v>#N/A</v>
      </c>
    </row>
    <row r="268" spans="1:149" x14ac:dyDescent="0.45">
      <c r="A268" t="s">
        <v>1067</v>
      </c>
      <c r="C268" t="e">
        <f>VLOOKUP(Q268,'RS Products'!D:D,1,FALSE)</f>
        <v>#N/A</v>
      </c>
    </row>
    <row r="269" spans="1:149" x14ac:dyDescent="0.45">
      <c r="A269" t="s">
        <v>1068</v>
      </c>
      <c r="B269" t="s">
        <v>1069</v>
      </c>
      <c r="C269" t="e">
        <f>VLOOKUP(Q269,'RS Products'!D:D,1,FALSE)</f>
        <v>#N/A</v>
      </c>
      <c r="D269" t="s">
        <v>534</v>
      </c>
      <c r="E269" s="2">
        <v>10</v>
      </c>
      <c r="F269">
        <v>0</v>
      </c>
      <c r="S269" t="s">
        <v>1070</v>
      </c>
      <c r="W269">
        <v>0</v>
      </c>
      <c r="X269">
        <v>0</v>
      </c>
      <c r="Z269">
        <v>1796.7</v>
      </c>
      <c r="AC269" t="s">
        <v>12</v>
      </c>
      <c r="AU269" t="s">
        <v>13</v>
      </c>
      <c r="CC269">
        <v>0</v>
      </c>
      <c r="CD269">
        <v>0</v>
      </c>
      <c r="CE269">
        <v>0</v>
      </c>
      <c r="CF269">
        <v>0</v>
      </c>
      <c r="CG269">
        <v>0</v>
      </c>
      <c r="DV269">
        <v>0</v>
      </c>
      <c r="DW269">
        <v>0</v>
      </c>
      <c r="DX269">
        <v>0</v>
      </c>
      <c r="DY269">
        <v>0</v>
      </c>
      <c r="DZ269">
        <v>0</v>
      </c>
    </row>
    <row r="270" spans="1:149" x14ac:dyDescent="0.45">
      <c r="A270" t="s">
        <v>0</v>
      </c>
      <c r="C270" t="str">
        <f>VLOOKUP(Q270,'RS Products'!D:D,1,FALSE)</f>
        <v>600-60056</v>
      </c>
      <c r="D270">
        <v>58024</v>
      </c>
      <c r="E270" s="2" t="s">
        <v>317</v>
      </c>
      <c r="F270" t="s">
        <v>318</v>
      </c>
      <c r="G270" t="s">
        <v>319</v>
      </c>
      <c r="H270" t="s">
        <v>320</v>
      </c>
      <c r="J270" t="s">
        <v>321</v>
      </c>
      <c r="K270" t="s">
        <v>119</v>
      </c>
      <c r="L270" t="s">
        <v>294</v>
      </c>
      <c r="M270" t="s">
        <v>7</v>
      </c>
      <c r="P270">
        <v>1</v>
      </c>
      <c r="Q270" t="s">
        <v>1071</v>
      </c>
      <c r="R270" t="s">
        <v>1072</v>
      </c>
      <c r="S270">
        <v>2</v>
      </c>
      <c r="T270" t="s">
        <v>72</v>
      </c>
      <c r="V270" t="s">
        <v>1073</v>
      </c>
      <c r="X270">
        <v>0</v>
      </c>
      <c r="Y270">
        <v>0</v>
      </c>
      <c r="AL270" t="s">
        <v>325</v>
      </c>
      <c r="AP270">
        <v>0</v>
      </c>
      <c r="AQ270">
        <v>0</v>
      </c>
      <c r="AS270">
        <v>2072.3200000000002</v>
      </c>
      <c r="AV270" t="s">
        <v>12</v>
      </c>
      <c r="AW270" t="s">
        <v>585</v>
      </c>
      <c r="BN270" t="s">
        <v>13</v>
      </c>
      <c r="CV270">
        <v>0</v>
      </c>
      <c r="CW270">
        <v>0</v>
      </c>
      <c r="CX270">
        <v>0</v>
      </c>
      <c r="CY270">
        <v>0</v>
      </c>
      <c r="CZ270">
        <v>0</v>
      </c>
      <c r="EO270">
        <v>0</v>
      </c>
      <c r="EP270">
        <v>0</v>
      </c>
      <c r="EQ270">
        <v>0</v>
      </c>
      <c r="ER270">
        <v>0</v>
      </c>
      <c r="ES270">
        <v>0</v>
      </c>
    </row>
    <row r="271" spans="1:149" x14ac:dyDescent="0.45">
      <c r="A271" t="s">
        <v>0</v>
      </c>
      <c r="C271" t="str">
        <f>VLOOKUP(Q271,'RS Products'!D:D,1,FALSE)</f>
        <v>600-60064</v>
      </c>
      <c r="D271">
        <v>57995</v>
      </c>
      <c r="E271" s="2" t="s">
        <v>317</v>
      </c>
      <c r="F271" t="s">
        <v>318</v>
      </c>
      <c r="G271" t="s">
        <v>319</v>
      </c>
      <c r="H271" t="s">
        <v>320</v>
      </c>
      <c r="J271" t="s">
        <v>321</v>
      </c>
      <c r="K271" t="s">
        <v>203</v>
      </c>
      <c r="L271" t="s">
        <v>304</v>
      </c>
      <c r="M271" t="s">
        <v>7</v>
      </c>
      <c r="P271">
        <v>2</v>
      </c>
      <c r="Q271" t="s">
        <v>1074</v>
      </c>
      <c r="R271" t="s">
        <v>1075</v>
      </c>
      <c r="S271">
        <v>30</v>
      </c>
      <c r="T271" t="s">
        <v>72</v>
      </c>
      <c r="U271" t="s">
        <v>1076</v>
      </c>
      <c r="V271" t="s">
        <v>1077</v>
      </c>
      <c r="X271">
        <v>0</v>
      </c>
      <c r="Y271">
        <v>0</v>
      </c>
      <c r="AL271" t="s">
        <v>325</v>
      </c>
      <c r="AP271">
        <v>0</v>
      </c>
      <c r="AQ271">
        <v>0</v>
      </c>
      <c r="AS271">
        <v>190.82</v>
      </c>
      <c r="AV271" t="s">
        <v>12</v>
      </c>
      <c r="BN271" t="s">
        <v>13</v>
      </c>
      <c r="CV271">
        <v>0</v>
      </c>
      <c r="CW271">
        <v>0</v>
      </c>
      <c r="CX271">
        <v>0</v>
      </c>
      <c r="CY271">
        <v>0</v>
      </c>
      <c r="CZ271">
        <v>0</v>
      </c>
      <c r="EO271">
        <v>0</v>
      </c>
      <c r="EP271">
        <v>0</v>
      </c>
      <c r="EQ271">
        <v>0</v>
      </c>
      <c r="ER271">
        <v>0</v>
      </c>
      <c r="ES271">
        <v>0</v>
      </c>
    </row>
    <row r="272" spans="1:149" x14ac:dyDescent="0.45">
      <c r="A272" t="s">
        <v>0</v>
      </c>
      <c r="C272" t="str">
        <f>VLOOKUP(Q272,'RS Products'!D:D,1,FALSE)</f>
        <v>600-60170</v>
      </c>
      <c r="D272">
        <v>58090</v>
      </c>
      <c r="E272" s="2" t="s">
        <v>317</v>
      </c>
      <c r="F272" t="s">
        <v>318</v>
      </c>
      <c r="G272" t="s">
        <v>319</v>
      </c>
      <c r="H272" t="s">
        <v>320</v>
      </c>
      <c r="J272" t="s">
        <v>321</v>
      </c>
      <c r="K272" t="s">
        <v>5</v>
      </c>
      <c r="L272" t="s">
        <v>180</v>
      </c>
      <c r="M272" t="s">
        <v>7</v>
      </c>
      <c r="P272">
        <v>1</v>
      </c>
      <c r="Q272" t="s">
        <v>1078</v>
      </c>
      <c r="R272" t="s">
        <v>1079</v>
      </c>
      <c r="S272">
        <v>8</v>
      </c>
      <c r="T272" t="s">
        <v>72</v>
      </c>
      <c r="V272" t="s">
        <v>1080</v>
      </c>
      <c r="X272">
        <v>0</v>
      </c>
      <c r="Y272">
        <v>0</v>
      </c>
      <c r="AL272" t="s">
        <v>325</v>
      </c>
      <c r="AP272">
        <v>0</v>
      </c>
      <c r="AQ272">
        <v>0</v>
      </c>
      <c r="AS272">
        <v>825.87</v>
      </c>
      <c r="AV272" t="s">
        <v>12</v>
      </c>
      <c r="BN272" t="s">
        <v>13</v>
      </c>
      <c r="CV272">
        <v>0</v>
      </c>
      <c r="CW272">
        <v>0</v>
      </c>
      <c r="CX272">
        <v>0</v>
      </c>
      <c r="CY272">
        <v>0</v>
      </c>
      <c r="CZ272">
        <v>0</v>
      </c>
      <c r="EO272">
        <v>0</v>
      </c>
      <c r="EP272">
        <v>0</v>
      </c>
      <c r="EQ272">
        <v>0</v>
      </c>
      <c r="ER272">
        <v>0</v>
      </c>
      <c r="ES272">
        <v>0</v>
      </c>
    </row>
    <row r="273" spans="1:149" x14ac:dyDescent="0.45">
      <c r="A273" t="s">
        <v>0</v>
      </c>
      <c r="C273" t="e">
        <f>VLOOKUP(Q273,'RS Products'!D:D,1,FALSE)</f>
        <v>#N/A</v>
      </c>
      <c r="D273">
        <v>58026</v>
      </c>
      <c r="E273" s="2" t="s">
        <v>1081</v>
      </c>
      <c r="F273" t="s">
        <v>1082</v>
      </c>
      <c r="J273" t="s">
        <v>1083</v>
      </c>
      <c r="K273" t="s">
        <v>119</v>
      </c>
      <c r="L273" t="s">
        <v>353</v>
      </c>
      <c r="M273" t="s">
        <v>7</v>
      </c>
      <c r="N273" t="s">
        <v>250</v>
      </c>
      <c r="P273">
        <v>2</v>
      </c>
      <c r="Q273" t="s">
        <v>1084</v>
      </c>
      <c r="R273" t="s">
        <v>1085</v>
      </c>
      <c r="S273">
        <v>14</v>
      </c>
      <c r="T273" t="s">
        <v>72</v>
      </c>
      <c r="U273" t="s">
        <v>1086</v>
      </c>
    </row>
    <row r="274" spans="1:149" x14ac:dyDescent="0.45">
      <c r="C274" t="e">
        <f>VLOOKUP(Q274,'RS Products'!D:D,1,FALSE)</f>
        <v>#N/A</v>
      </c>
    </row>
    <row r="275" spans="1:149" x14ac:dyDescent="0.45">
      <c r="A275" t="s">
        <v>1087</v>
      </c>
      <c r="C275" t="e">
        <f>VLOOKUP(Q275,'RS Products'!D:D,1,FALSE)</f>
        <v>#N/A</v>
      </c>
    </row>
    <row r="276" spans="1:149" x14ac:dyDescent="0.45">
      <c r="A276" t="s">
        <v>1088</v>
      </c>
      <c r="C276" t="e">
        <f>VLOOKUP(Q276,'RS Products'!D:D,1,FALSE)</f>
        <v>#N/A</v>
      </c>
    </row>
    <row r="277" spans="1:149" x14ac:dyDescent="0.45">
      <c r="A277" t="s">
        <v>1089</v>
      </c>
      <c r="C277" t="e">
        <f>VLOOKUP(Q277,'RS Products'!D:D,1,FALSE)</f>
        <v>#N/A</v>
      </c>
    </row>
    <row r="278" spans="1:149" x14ac:dyDescent="0.45">
      <c r="A278" t="s">
        <v>1090</v>
      </c>
      <c r="C278" t="e">
        <f>VLOOKUP(Q278,'RS Products'!D:D,1,FALSE)</f>
        <v>#N/A</v>
      </c>
    </row>
    <row r="279" spans="1:149" x14ac:dyDescent="0.45">
      <c r="A279" t="s">
        <v>1091</v>
      </c>
      <c r="C279" t="e">
        <f>VLOOKUP(Q279,'RS Products'!D:D,1,FALSE)</f>
        <v>#N/A</v>
      </c>
    </row>
    <row r="280" spans="1:149" x14ac:dyDescent="0.45">
      <c r="A280" t="s">
        <v>1092</v>
      </c>
      <c r="B280" t="s">
        <v>1093</v>
      </c>
      <c r="C280" t="e">
        <f>VLOOKUP(Q280,'RS Products'!D:D,1,FALSE)</f>
        <v>#N/A</v>
      </c>
      <c r="E280" s="2">
        <v>0</v>
      </c>
      <c r="F280">
        <v>0</v>
      </c>
      <c r="S280" t="s">
        <v>1094</v>
      </c>
      <c r="W280">
        <v>0</v>
      </c>
      <c r="X280">
        <v>0</v>
      </c>
      <c r="Z280">
        <v>220.98</v>
      </c>
      <c r="AA280" t="s">
        <v>344</v>
      </c>
      <c r="AC280" t="s">
        <v>12</v>
      </c>
      <c r="AU280" t="s">
        <v>13</v>
      </c>
      <c r="CC280">
        <v>0</v>
      </c>
      <c r="CD280">
        <v>0</v>
      </c>
      <c r="CE280">
        <v>0</v>
      </c>
      <c r="CF280">
        <v>0</v>
      </c>
      <c r="CG280">
        <v>0</v>
      </c>
      <c r="DV280">
        <v>0</v>
      </c>
      <c r="DW280">
        <v>0</v>
      </c>
      <c r="DX280">
        <v>0</v>
      </c>
      <c r="DY280">
        <v>0</v>
      </c>
      <c r="DZ280">
        <v>0</v>
      </c>
    </row>
    <row r="281" spans="1:149" x14ac:dyDescent="0.45">
      <c r="A281" t="s">
        <v>0</v>
      </c>
      <c r="C281" t="str">
        <f>VLOOKUP(Q281,'RS Products'!D:D,1,FALSE)</f>
        <v>600-70110</v>
      </c>
      <c r="D281">
        <v>57747</v>
      </c>
      <c r="E281" s="2" t="s">
        <v>1095</v>
      </c>
      <c r="F281" t="s">
        <v>1096</v>
      </c>
      <c r="G281" t="s">
        <v>1097</v>
      </c>
      <c r="H281" t="s">
        <v>1098</v>
      </c>
      <c r="J281" t="s">
        <v>1099</v>
      </c>
      <c r="K281" t="s">
        <v>791</v>
      </c>
      <c r="L281" t="s">
        <v>1100</v>
      </c>
      <c r="M281" t="s">
        <v>21</v>
      </c>
      <c r="O281" t="s">
        <v>1101</v>
      </c>
      <c r="P281">
        <v>1</v>
      </c>
      <c r="Q281" t="s">
        <v>1102</v>
      </c>
      <c r="R281">
        <v>907598</v>
      </c>
      <c r="S281">
        <v>14</v>
      </c>
      <c r="T281" t="s">
        <v>72</v>
      </c>
      <c r="V281" t="s">
        <v>1103</v>
      </c>
      <c r="X281">
        <v>0</v>
      </c>
      <c r="Y281">
        <v>0</v>
      </c>
      <c r="AM281" t="s">
        <v>1104</v>
      </c>
      <c r="AP281">
        <v>0</v>
      </c>
      <c r="AQ281">
        <v>0</v>
      </c>
      <c r="AS281">
        <v>17166</v>
      </c>
      <c r="AV281" t="s">
        <v>12</v>
      </c>
      <c r="BN281" t="s">
        <v>13</v>
      </c>
      <c r="CV281">
        <v>0</v>
      </c>
      <c r="CW281">
        <v>0</v>
      </c>
      <c r="CX281">
        <v>0</v>
      </c>
      <c r="CY281">
        <v>0</v>
      </c>
      <c r="CZ281">
        <v>0</v>
      </c>
      <c r="EO281">
        <v>0</v>
      </c>
      <c r="EP281">
        <v>0</v>
      </c>
      <c r="EQ281">
        <v>0</v>
      </c>
      <c r="ER281">
        <v>0</v>
      </c>
      <c r="ES281">
        <v>0</v>
      </c>
    </row>
    <row r="282" spans="1:149" x14ac:dyDescent="0.45">
      <c r="A282" t="s">
        <v>0</v>
      </c>
      <c r="C282" t="str">
        <f>VLOOKUP(Q282,'RS Products'!D:D,1,FALSE)</f>
        <v>600-70126</v>
      </c>
      <c r="D282">
        <v>57748</v>
      </c>
      <c r="E282" s="2" t="s">
        <v>1095</v>
      </c>
      <c r="F282" t="s">
        <v>1096</v>
      </c>
      <c r="G282" t="s">
        <v>1097</v>
      </c>
      <c r="H282" t="s">
        <v>1098</v>
      </c>
      <c r="J282" t="s">
        <v>1099</v>
      </c>
      <c r="K282" t="s">
        <v>791</v>
      </c>
      <c r="L282" t="s">
        <v>1105</v>
      </c>
      <c r="M282" t="s">
        <v>21</v>
      </c>
      <c r="O282" t="s">
        <v>1106</v>
      </c>
      <c r="P282">
        <v>1</v>
      </c>
      <c r="Q282" t="s">
        <v>1107</v>
      </c>
      <c r="R282">
        <v>907792002</v>
      </c>
      <c r="S282">
        <v>15</v>
      </c>
      <c r="T282" t="s">
        <v>72</v>
      </c>
      <c r="V282" t="s">
        <v>1108</v>
      </c>
      <c r="X282">
        <v>0</v>
      </c>
      <c r="Y282">
        <v>0</v>
      </c>
      <c r="AM282" t="s">
        <v>1104</v>
      </c>
      <c r="AP282">
        <v>0</v>
      </c>
      <c r="AQ282">
        <v>0</v>
      </c>
      <c r="AS282">
        <v>4548</v>
      </c>
      <c r="AV282" t="s">
        <v>12</v>
      </c>
      <c r="BN282" t="s">
        <v>13</v>
      </c>
      <c r="CV282">
        <v>0</v>
      </c>
      <c r="CW282">
        <v>0</v>
      </c>
      <c r="CX282">
        <v>0</v>
      </c>
      <c r="CY282">
        <v>0</v>
      </c>
      <c r="CZ282">
        <v>0</v>
      </c>
      <c r="EO282">
        <v>0</v>
      </c>
      <c r="EP282">
        <v>0</v>
      </c>
      <c r="EQ282">
        <v>0</v>
      </c>
      <c r="ER282">
        <v>0</v>
      </c>
      <c r="ES282">
        <v>0</v>
      </c>
    </row>
    <row r="283" spans="1:149" x14ac:dyDescent="0.45">
      <c r="A283" t="s">
        <v>0</v>
      </c>
      <c r="C283" t="str">
        <f>VLOOKUP(Q283,'RS Products'!D:D,1,FALSE)</f>
        <v>600-70126</v>
      </c>
      <c r="D283">
        <v>58032</v>
      </c>
      <c r="E283" s="2" t="s">
        <v>1095</v>
      </c>
      <c r="F283" t="s">
        <v>1096</v>
      </c>
      <c r="G283" t="s">
        <v>1097</v>
      </c>
      <c r="H283" t="s">
        <v>1098</v>
      </c>
      <c r="J283" t="s">
        <v>1099</v>
      </c>
      <c r="K283" t="s">
        <v>99</v>
      </c>
      <c r="L283" t="s">
        <v>20</v>
      </c>
      <c r="M283" t="s">
        <v>21</v>
      </c>
      <c r="P283">
        <v>1</v>
      </c>
      <c r="Q283" t="s">
        <v>1107</v>
      </c>
      <c r="R283">
        <v>907792002</v>
      </c>
      <c r="S283">
        <v>3</v>
      </c>
      <c r="T283" t="s">
        <v>72</v>
      </c>
      <c r="V283" t="s">
        <v>1108</v>
      </c>
      <c r="X283">
        <v>0</v>
      </c>
      <c r="Y283">
        <v>0</v>
      </c>
      <c r="AM283" t="s">
        <v>1104</v>
      </c>
      <c r="AP283">
        <v>0</v>
      </c>
      <c r="AQ283">
        <v>0</v>
      </c>
      <c r="AS283">
        <v>4661.0200000000004</v>
      </c>
      <c r="AV283" t="s">
        <v>12</v>
      </c>
      <c r="BN283" t="s">
        <v>13</v>
      </c>
      <c r="CV283">
        <v>0</v>
      </c>
      <c r="CW283">
        <v>0</v>
      </c>
      <c r="CX283">
        <v>0</v>
      </c>
      <c r="CY283">
        <v>0</v>
      </c>
      <c r="CZ283">
        <v>0</v>
      </c>
      <c r="EO283">
        <v>0</v>
      </c>
      <c r="EP283">
        <v>0</v>
      </c>
      <c r="EQ283">
        <v>0</v>
      </c>
      <c r="ER283">
        <v>0</v>
      </c>
      <c r="ES283">
        <v>0</v>
      </c>
    </row>
    <row r="284" spans="1:149" x14ac:dyDescent="0.45">
      <c r="A284" t="s">
        <v>0</v>
      </c>
      <c r="C284" t="str">
        <f>VLOOKUP(Q284,'RS Products'!D:D,1,FALSE)</f>
        <v>600-70129</v>
      </c>
      <c r="D284">
        <v>57929</v>
      </c>
      <c r="E284" s="2" t="s">
        <v>1095</v>
      </c>
      <c r="F284" t="s">
        <v>1096</v>
      </c>
      <c r="G284" t="s">
        <v>1097</v>
      </c>
      <c r="H284" t="s">
        <v>1098</v>
      </c>
      <c r="J284" t="s">
        <v>1099</v>
      </c>
      <c r="K284" t="s">
        <v>312</v>
      </c>
      <c r="L284" t="s">
        <v>294</v>
      </c>
      <c r="M284" t="s">
        <v>21</v>
      </c>
      <c r="O284" t="s">
        <v>275</v>
      </c>
      <c r="P284">
        <v>1</v>
      </c>
      <c r="Q284" t="s">
        <v>1109</v>
      </c>
      <c r="R284">
        <v>907791001</v>
      </c>
      <c r="S284">
        <v>3</v>
      </c>
      <c r="T284" t="s">
        <v>72</v>
      </c>
      <c r="V284" t="s">
        <v>1110</v>
      </c>
      <c r="X284">
        <v>0</v>
      </c>
      <c r="Y284">
        <v>0</v>
      </c>
      <c r="AM284" t="s">
        <v>1104</v>
      </c>
      <c r="AP284">
        <v>0</v>
      </c>
      <c r="AQ284">
        <v>0</v>
      </c>
      <c r="AS284">
        <v>3566</v>
      </c>
      <c r="AV284" t="s">
        <v>12</v>
      </c>
      <c r="BN284" t="s">
        <v>13</v>
      </c>
      <c r="CV284">
        <v>0</v>
      </c>
      <c r="CW284">
        <v>0</v>
      </c>
      <c r="CX284">
        <v>0</v>
      </c>
      <c r="CY284">
        <v>0</v>
      </c>
      <c r="CZ284">
        <v>0</v>
      </c>
      <c r="EO284">
        <v>0</v>
      </c>
      <c r="EP284">
        <v>0</v>
      </c>
      <c r="EQ284">
        <v>0</v>
      </c>
      <c r="ER284">
        <v>0</v>
      </c>
      <c r="ES284">
        <v>0</v>
      </c>
    </row>
    <row r="285" spans="1:149" x14ac:dyDescent="0.45">
      <c r="A285" t="s">
        <v>0</v>
      </c>
      <c r="C285" t="str">
        <f>VLOOKUP(Q285,'RS Products'!D:D,1,FALSE)</f>
        <v>600-70163</v>
      </c>
      <c r="D285">
        <v>58092</v>
      </c>
      <c r="E285" s="2" t="s">
        <v>1</v>
      </c>
      <c r="F285" t="s">
        <v>2</v>
      </c>
      <c r="G285" t="s">
        <v>3</v>
      </c>
      <c r="H285" t="s">
        <v>4</v>
      </c>
      <c r="K285" t="s">
        <v>5</v>
      </c>
      <c r="L285" t="s">
        <v>6</v>
      </c>
      <c r="M285" t="s">
        <v>7</v>
      </c>
      <c r="P285">
        <v>2</v>
      </c>
      <c r="Q285" t="s">
        <v>1111</v>
      </c>
      <c r="R285" t="s">
        <v>1112</v>
      </c>
      <c r="S285">
        <v>20</v>
      </c>
      <c r="T285" t="s">
        <v>72</v>
      </c>
      <c r="V285" t="s">
        <v>1113</v>
      </c>
      <c r="X285">
        <v>0</v>
      </c>
      <c r="Y285">
        <v>0</v>
      </c>
      <c r="AP285">
        <v>0</v>
      </c>
      <c r="AQ285">
        <v>0</v>
      </c>
      <c r="AS285">
        <v>111.867</v>
      </c>
      <c r="AV285" t="s">
        <v>12</v>
      </c>
      <c r="BN285" t="s">
        <v>13</v>
      </c>
      <c r="CV285">
        <v>0</v>
      </c>
      <c r="CW285">
        <v>0</v>
      </c>
      <c r="CX285">
        <v>0</v>
      </c>
      <c r="CY285">
        <v>0</v>
      </c>
      <c r="CZ285">
        <v>0</v>
      </c>
      <c r="EO285">
        <v>0</v>
      </c>
      <c r="EP285">
        <v>0</v>
      </c>
      <c r="EQ285">
        <v>0</v>
      </c>
      <c r="ER285">
        <v>0</v>
      </c>
      <c r="ES285">
        <v>0</v>
      </c>
    </row>
    <row r="286" spans="1:149" x14ac:dyDescent="0.45">
      <c r="A286" t="s">
        <v>0</v>
      </c>
      <c r="C286" t="str">
        <f>VLOOKUP(Q286,'RS Products'!D:D,1,FALSE)</f>
        <v>600-70239</v>
      </c>
      <c r="D286">
        <v>57939</v>
      </c>
      <c r="E286" s="2" t="s">
        <v>1095</v>
      </c>
      <c r="F286" t="s">
        <v>1096</v>
      </c>
      <c r="G286" t="s">
        <v>1097</v>
      </c>
      <c r="H286" t="s">
        <v>1098</v>
      </c>
      <c r="J286" t="s">
        <v>1099</v>
      </c>
      <c r="K286" t="s">
        <v>312</v>
      </c>
      <c r="L286" t="s">
        <v>482</v>
      </c>
      <c r="M286" t="s">
        <v>21</v>
      </c>
      <c r="O286" t="s">
        <v>1114</v>
      </c>
      <c r="P286">
        <v>1</v>
      </c>
      <c r="Q286" t="s">
        <v>1115</v>
      </c>
      <c r="R286">
        <v>951681</v>
      </c>
      <c r="S286">
        <v>3</v>
      </c>
      <c r="T286" t="s">
        <v>72</v>
      </c>
      <c r="V286" t="s">
        <v>1116</v>
      </c>
      <c r="X286">
        <v>0</v>
      </c>
      <c r="Y286">
        <v>0</v>
      </c>
      <c r="AM286" t="s">
        <v>1104</v>
      </c>
      <c r="AP286">
        <v>0</v>
      </c>
      <c r="AQ286">
        <v>0</v>
      </c>
      <c r="AS286">
        <v>19290</v>
      </c>
      <c r="AV286" t="s">
        <v>12</v>
      </c>
      <c r="BN286" t="s">
        <v>13</v>
      </c>
      <c r="CV286">
        <v>0</v>
      </c>
      <c r="CW286">
        <v>0</v>
      </c>
      <c r="CX286">
        <v>0</v>
      </c>
      <c r="CY286">
        <v>0</v>
      </c>
      <c r="CZ286">
        <v>0</v>
      </c>
      <c r="EO286">
        <v>0</v>
      </c>
      <c r="EP286">
        <v>0</v>
      </c>
      <c r="EQ286">
        <v>0</v>
      </c>
      <c r="ER286">
        <v>0</v>
      </c>
      <c r="ES286">
        <v>0</v>
      </c>
    </row>
    <row r="287" spans="1:149" x14ac:dyDescent="0.45">
      <c r="A287" t="s">
        <v>0</v>
      </c>
      <c r="C287" t="e">
        <f>VLOOKUP(Q287,'RS Products'!D:D,1,FALSE)</f>
        <v>#N/A</v>
      </c>
      <c r="D287">
        <v>57038</v>
      </c>
      <c r="E287" s="2" t="s">
        <v>1117</v>
      </c>
      <c r="F287" t="s">
        <v>1118</v>
      </c>
      <c r="K287" t="s">
        <v>223</v>
      </c>
      <c r="L287" t="s">
        <v>534</v>
      </c>
      <c r="M287" t="s">
        <v>21</v>
      </c>
      <c r="O287" t="s">
        <v>1119</v>
      </c>
      <c r="P287">
        <v>1</v>
      </c>
      <c r="Q287" t="s">
        <v>1120</v>
      </c>
      <c r="R287" t="s">
        <v>1121</v>
      </c>
      <c r="S287">
        <v>2</v>
      </c>
      <c r="T287" t="s">
        <v>72</v>
      </c>
      <c r="U287" t="s">
        <v>1121</v>
      </c>
    </row>
    <row r="288" spans="1:149" x14ac:dyDescent="0.45">
      <c r="A288" t="s">
        <v>1122</v>
      </c>
      <c r="B288" t="s">
        <v>1123</v>
      </c>
      <c r="C288" t="e">
        <f>VLOOKUP(Q288,'RS Products'!D:D,1,FALSE)</f>
        <v>#N/A</v>
      </c>
      <c r="E288" s="2">
        <v>0</v>
      </c>
      <c r="F288">
        <v>0</v>
      </c>
      <c r="W288">
        <v>0</v>
      </c>
      <c r="X288">
        <v>0</v>
      </c>
      <c r="Z288">
        <v>7743</v>
      </c>
      <c r="AC288" t="s">
        <v>12</v>
      </c>
      <c r="AU288" t="s">
        <v>13</v>
      </c>
      <c r="CC288">
        <v>0</v>
      </c>
      <c r="CD288">
        <v>0</v>
      </c>
      <c r="CE288">
        <v>0</v>
      </c>
      <c r="CF288">
        <v>0</v>
      </c>
      <c r="CG288">
        <v>0</v>
      </c>
      <c r="DV288">
        <v>0</v>
      </c>
      <c r="DW288">
        <v>0</v>
      </c>
      <c r="DX288">
        <v>0</v>
      </c>
      <c r="DY288">
        <v>0</v>
      </c>
      <c r="DZ288">
        <v>0</v>
      </c>
    </row>
    <row r="289" spans="1:149" x14ac:dyDescent="0.45">
      <c r="A289" t="s">
        <v>0</v>
      </c>
      <c r="C289" t="str">
        <f>VLOOKUP(Q289,'RS Products'!D:D,1,FALSE)</f>
        <v>600-70253</v>
      </c>
      <c r="D289">
        <v>57691</v>
      </c>
      <c r="E289" s="2" t="s">
        <v>1095</v>
      </c>
      <c r="F289" t="s">
        <v>1096</v>
      </c>
      <c r="G289" t="s">
        <v>1097</v>
      </c>
      <c r="H289" t="s">
        <v>1098</v>
      </c>
      <c r="J289" t="s">
        <v>1099</v>
      </c>
      <c r="K289" t="s">
        <v>205</v>
      </c>
      <c r="L289" t="s">
        <v>534</v>
      </c>
      <c r="M289" t="s">
        <v>21</v>
      </c>
      <c r="O289" t="s">
        <v>207</v>
      </c>
      <c r="P289">
        <v>3</v>
      </c>
      <c r="Q289" t="s">
        <v>1124</v>
      </c>
      <c r="R289">
        <v>300422</v>
      </c>
      <c r="S289">
        <v>20</v>
      </c>
      <c r="T289" t="s">
        <v>72</v>
      </c>
      <c r="V289" t="s">
        <v>1125</v>
      </c>
      <c r="W289" t="s">
        <v>534</v>
      </c>
      <c r="X289">
        <v>10</v>
      </c>
      <c r="Y289">
        <v>0</v>
      </c>
      <c r="AM289" t="s">
        <v>1104</v>
      </c>
      <c r="AP289">
        <v>0</v>
      </c>
      <c r="AQ289">
        <v>0</v>
      </c>
      <c r="AS289">
        <v>181.75</v>
      </c>
      <c r="AV289" t="s">
        <v>12</v>
      </c>
      <c r="BN289" t="s">
        <v>13</v>
      </c>
      <c r="CV289">
        <v>0</v>
      </c>
      <c r="CW289">
        <v>0</v>
      </c>
      <c r="CX289">
        <v>0</v>
      </c>
      <c r="CY289">
        <v>0</v>
      </c>
      <c r="CZ289">
        <v>0</v>
      </c>
      <c r="EO289">
        <v>0</v>
      </c>
      <c r="EP289">
        <v>0</v>
      </c>
      <c r="EQ289">
        <v>0</v>
      </c>
      <c r="ER289">
        <v>0</v>
      </c>
      <c r="ES289">
        <v>0</v>
      </c>
    </row>
    <row r="290" spans="1:149" x14ac:dyDescent="0.45">
      <c r="A290" t="s">
        <v>0</v>
      </c>
      <c r="C290" t="str">
        <f>VLOOKUP(Q290,'RS Products'!D:D,1,FALSE)</f>
        <v>600-70263</v>
      </c>
      <c r="D290">
        <v>57938</v>
      </c>
      <c r="E290" s="2" t="s">
        <v>1095</v>
      </c>
      <c r="F290" t="s">
        <v>1096</v>
      </c>
      <c r="G290" t="s">
        <v>1097</v>
      </c>
      <c r="H290" t="s">
        <v>1098</v>
      </c>
      <c r="J290" t="s">
        <v>1099</v>
      </c>
      <c r="K290" t="s">
        <v>312</v>
      </c>
      <c r="L290" t="s">
        <v>1126</v>
      </c>
      <c r="M290" t="s">
        <v>21</v>
      </c>
      <c r="O290" t="s">
        <v>1127</v>
      </c>
      <c r="P290">
        <v>2</v>
      </c>
      <c r="Q290" t="s">
        <v>1128</v>
      </c>
      <c r="R290">
        <v>907771</v>
      </c>
      <c r="S290">
        <v>3</v>
      </c>
      <c r="T290" t="s">
        <v>72</v>
      </c>
      <c r="V290" t="s">
        <v>1129</v>
      </c>
      <c r="X290">
        <v>0</v>
      </c>
      <c r="Y290">
        <v>0</v>
      </c>
      <c r="AM290" t="s">
        <v>1104</v>
      </c>
      <c r="AP290">
        <v>0</v>
      </c>
      <c r="AQ290">
        <v>0</v>
      </c>
      <c r="AS290">
        <v>8909.1</v>
      </c>
      <c r="AV290" t="s">
        <v>12</v>
      </c>
      <c r="BN290" t="s">
        <v>13</v>
      </c>
      <c r="CV290">
        <v>0</v>
      </c>
      <c r="CW290">
        <v>0</v>
      </c>
      <c r="CX290">
        <v>0</v>
      </c>
      <c r="CY290">
        <v>0</v>
      </c>
      <c r="CZ290">
        <v>0</v>
      </c>
      <c r="EO290">
        <v>0</v>
      </c>
      <c r="EP290">
        <v>0</v>
      </c>
      <c r="EQ290">
        <v>0</v>
      </c>
      <c r="ER290">
        <v>0</v>
      </c>
      <c r="ES290">
        <v>0</v>
      </c>
    </row>
    <row r="291" spans="1:149" x14ac:dyDescent="0.45">
      <c r="A291" t="s">
        <v>0</v>
      </c>
      <c r="C291" t="str">
        <f>VLOOKUP(Q291,'RS Products'!D:D,1,FALSE)</f>
        <v>600-70309</v>
      </c>
      <c r="D291">
        <v>57691</v>
      </c>
      <c r="E291" s="2" t="s">
        <v>1095</v>
      </c>
      <c r="F291" t="s">
        <v>1096</v>
      </c>
      <c r="G291" t="s">
        <v>1097</v>
      </c>
      <c r="H291" t="s">
        <v>1098</v>
      </c>
      <c r="J291" t="s">
        <v>1099</v>
      </c>
      <c r="K291" t="s">
        <v>205</v>
      </c>
      <c r="L291" t="s">
        <v>534</v>
      </c>
      <c r="M291" t="s">
        <v>21</v>
      </c>
      <c r="O291" t="s">
        <v>207</v>
      </c>
      <c r="P291">
        <v>1</v>
      </c>
      <c r="Q291" t="s">
        <v>1130</v>
      </c>
      <c r="R291">
        <v>907772</v>
      </c>
      <c r="S291">
        <v>20</v>
      </c>
      <c r="T291" t="s">
        <v>72</v>
      </c>
      <c r="V291" t="s">
        <v>1131</v>
      </c>
      <c r="W291" t="s">
        <v>534</v>
      </c>
      <c r="X291">
        <v>10</v>
      </c>
      <c r="Y291">
        <v>0</v>
      </c>
      <c r="AM291" t="s">
        <v>1104</v>
      </c>
      <c r="AP291">
        <v>0</v>
      </c>
      <c r="AQ291">
        <v>0</v>
      </c>
      <c r="AS291">
        <v>8934</v>
      </c>
      <c r="AV291" t="s">
        <v>12</v>
      </c>
      <c r="BN291" t="s">
        <v>13</v>
      </c>
      <c r="CV291">
        <v>0</v>
      </c>
      <c r="CW291">
        <v>0</v>
      </c>
      <c r="CX291">
        <v>0</v>
      </c>
      <c r="CY291">
        <v>0</v>
      </c>
      <c r="CZ291">
        <v>0</v>
      </c>
      <c r="EO291">
        <v>0</v>
      </c>
      <c r="EP291">
        <v>0</v>
      </c>
      <c r="EQ291">
        <v>0</v>
      </c>
      <c r="ER291">
        <v>0</v>
      </c>
      <c r="ES291">
        <v>0</v>
      </c>
    </row>
    <row r="292" spans="1:149" x14ac:dyDescent="0.45">
      <c r="A292" t="s">
        <v>0</v>
      </c>
      <c r="C292" t="str">
        <f>VLOOKUP(Q292,'RS Products'!D:D,1,FALSE)</f>
        <v>600-70309</v>
      </c>
      <c r="D292">
        <v>57940</v>
      </c>
      <c r="E292" s="2" t="s">
        <v>1095</v>
      </c>
      <c r="F292" t="s">
        <v>1096</v>
      </c>
      <c r="G292" t="s">
        <v>1097</v>
      </c>
      <c r="H292" t="s">
        <v>1098</v>
      </c>
      <c r="J292" t="s">
        <v>1099</v>
      </c>
      <c r="K292" t="s">
        <v>312</v>
      </c>
      <c r="L292" t="s">
        <v>1132</v>
      </c>
      <c r="M292" t="s">
        <v>21</v>
      </c>
      <c r="O292" t="s">
        <v>1133</v>
      </c>
      <c r="P292">
        <v>1</v>
      </c>
      <c r="Q292" t="s">
        <v>1130</v>
      </c>
      <c r="R292">
        <v>907772</v>
      </c>
      <c r="S292">
        <v>6</v>
      </c>
      <c r="T292" t="s">
        <v>72</v>
      </c>
      <c r="V292" t="s">
        <v>1131</v>
      </c>
      <c r="X292">
        <v>0</v>
      </c>
      <c r="Y292">
        <v>0</v>
      </c>
      <c r="AM292" t="s">
        <v>1104</v>
      </c>
      <c r="AP292">
        <v>0</v>
      </c>
      <c r="AQ292">
        <v>0</v>
      </c>
      <c r="AS292">
        <v>8924</v>
      </c>
      <c r="AV292" t="s">
        <v>12</v>
      </c>
      <c r="BN292" t="s">
        <v>13</v>
      </c>
      <c r="CV292">
        <v>0</v>
      </c>
      <c r="CW292">
        <v>0</v>
      </c>
      <c r="CX292">
        <v>0</v>
      </c>
      <c r="CY292">
        <v>0</v>
      </c>
      <c r="CZ292">
        <v>0</v>
      </c>
      <c r="EO292">
        <v>0</v>
      </c>
      <c r="EP292">
        <v>0</v>
      </c>
      <c r="EQ292">
        <v>0</v>
      </c>
      <c r="ER292">
        <v>0</v>
      </c>
      <c r="ES292">
        <v>0</v>
      </c>
    </row>
    <row r="293" spans="1:149" x14ac:dyDescent="0.45">
      <c r="A293" t="s">
        <v>0</v>
      </c>
      <c r="C293" t="str">
        <f>VLOOKUP(Q293,'RS Products'!D:D,1,FALSE)</f>
        <v>600-70310</v>
      </c>
      <c r="D293">
        <v>57691</v>
      </c>
      <c r="E293" s="2" t="s">
        <v>1095</v>
      </c>
      <c r="F293" t="s">
        <v>1096</v>
      </c>
      <c r="G293" t="s">
        <v>1097</v>
      </c>
      <c r="H293" t="s">
        <v>1098</v>
      </c>
      <c r="J293" t="s">
        <v>1099</v>
      </c>
      <c r="K293" t="s">
        <v>205</v>
      </c>
      <c r="L293" t="s">
        <v>534</v>
      </c>
      <c r="M293" t="s">
        <v>21</v>
      </c>
      <c r="O293" t="s">
        <v>207</v>
      </c>
      <c r="P293">
        <v>2</v>
      </c>
      <c r="Q293" t="s">
        <v>1134</v>
      </c>
      <c r="R293">
        <v>301511</v>
      </c>
      <c r="S293">
        <v>20</v>
      </c>
      <c r="T293" t="s">
        <v>72</v>
      </c>
      <c r="V293" t="s">
        <v>1135</v>
      </c>
      <c r="W293" t="s">
        <v>534</v>
      </c>
      <c r="X293">
        <v>10</v>
      </c>
      <c r="Y293">
        <v>0</v>
      </c>
      <c r="AM293" t="s">
        <v>1104</v>
      </c>
      <c r="AP293">
        <v>0</v>
      </c>
      <c r="AQ293">
        <v>0</v>
      </c>
      <c r="AS293">
        <v>350.2</v>
      </c>
      <c r="AV293" t="s">
        <v>12</v>
      </c>
      <c r="BN293" t="s">
        <v>13</v>
      </c>
      <c r="CV293">
        <v>0</v>
      </c>
      <c r="CW293">
        <v>0</v>
      </c>
      <c r="CX293">
        <v>0</v>
      </c>
      <c r="CY293">
        <v>0</v>
      </c>
      <c r="CZ293">
        <v>0</v>
      </c>
      <c r="EO293">
        <v>0</v>
      </c>
      <c r="EP293">
        <v>0</v>
      </c>
      <c r="EQ293">
        <v>0</v>
      </c>
      <c r="ER293">
        <v>0</v>
      </c>
      <c r="ES293">
        <v>0</v>
      </c>
    </row>
    <row r="294" spans="1:149" x14ac:dyDescent="0.45">
      <c r="A294" t="s">
        <v>0</v>
      </c>
      <c r="C294" t="e">
        <f>VLOOKUP(Q294,'RS Products'!D:D,1,FALSE)</f>
        <v>#N/A</v>
      </c>
      <c r="D294">
        <v>57938</v>
      </c>
      <c r="E294" s="2" t="s">
        <v>1095</v>
      </c>
      <c r="F294" t="s">
        <v>1096</v>
      </c>
      <c r="G294" t="s">
        <v>1097</v>
      </c>
      <c r="H294" t="s">
        <v>1098</v>
      </c>
      <c r="J294" t="s">
        <v>1099</v>
      </c>
      <c r="K294" t="s">
        <v>312</v>
      </c>
      <c r="L294" t="s">
        <v>1126</v>
      </c>
      <c r="M294" t="s">
        <v>21</v>
      </c>
      <c r="O294" t="s">
        <v>1127</v>
      </c>
      <c r="P294">
        <v>1</v>
      </c>
      <c r="Q294" t="s">
        <v>1136</v>
      </c>
      <c r="R294">
        <v>907477</v>
      </c>
      <c r="S294">
        <v>1</v>
      </c>
      <c r="T294" t="s">
        <v>72</v>
      </c>
      <c r="V294" t="s">
        <v>1137</v>
      </c>
      <c r="X294">
        <v>0</v>
      </c>
      <c r="Y294">
        <v>0</v>
      </c>
      <c r="AM294" t="s">
        <v>1104</v>
      </c>
      <c r="AP294">
        <v>0</v>
      </c>
      <c r="AQ294">
        <v>0</v>
      </c>
      <c r="AS294">
        <v>15432</v>
      </c>
      <c r="AV294" t="s">
        <v>12</v>
      </c>
      <c r="BN294" t="s">
        <v>13</v>
      </c>
      <c r="CV294">
        <v>0</v>
      </c>
      <c r="CW294">
        <v>0</v>
      </c>
      <c r="CX294">
        <v>0</v>
      </c>
      <c r="CY294">
        <v>0</v>
      </c>
      <c r="CZ294">
        <v>0</v>
      </c>
      <c r="EO294">
        <v>0</v>
      </c>
      <c r="EP294">
        <v>0</v>
      </c>
      <c r="EQ294">
        <v>0</v>
      </c>
      <c r="ER294">
        <v>0</v>
      </c>
      <c r="ES294">
        <v>0</v>
      </c>
    </row>
    <row r="295" spans="1:149" x14ac:dyDescent="0.45">
      <c r="A295" t="s">
        <v>0</v>
      </c>
      <c r="C295" t="str">
        <f>VLOOKUP(Q295,'RS Products'!D:D,1,FALSE)</f>
        <v>600-80003</v>
      </c>
      <c r="D295">
        <v>57960</v>
      </c>
      <c r="E295" s="2" t="s">
        <v>906</v>
      </c>
      <c r="F295" t="s">
        <v>907</v>
      </c>
      <c r="K295" t="s">
        <v>98</v>
      </c>
      <c r="L295" t="s">
        <v>353</v>
      </c>
      <c r="M295" t="s">
        <v>21</v>
      </c>
      <c r="P295">
        <v>1</v>
      </c>
      <c r="Q295" t="s">
        <v>1138</v>
      </c>
      <c r="R295" t="s">
        <v>1139</v>
      </c>
      <c r="S295">
        <v>15</v>
      </c>
      <c r="T295" t="s">
        <v>72</v>
      </c>
      <c r="V295" t="s">
        <v>1140</v>
      </c>
      <c r="X295">
        <v>0</v>
      </c>
      <c r="Y295">
        <v>0</v>
      </c>
      <c r="AP295">
        <v>0</v>
      </c>
      <c r="AQ295">
        <v>0</v>
      </c>
      <c r="AS295">
        <v>326.88</v>
      </c>
      <c r="AV295" t="s">
        <v>12</v>
      </c>
      <c r="BN295" t="s">
        <v>13</v>
      </c>
      <c r="CV295">
        <v>0</v>
      </c>
      <c r="CW295">
        <v>0</v>
      </c>
      <c r="CX295">
        <v>0</v>
      </c>
      <c r="CY295">
        <v>0</v>
      </c>
      <c r="CZ295">
        <v>0</v>
      </c>
      <c r="EO295">
        <v>0</v>
      </c>
      <c r="EP295">
        <v>0</v>
      </c>
      <c r="EQ295">
        <v>0</v>
      </c>
      <c r="ER295">
        <v>0</v>
      </c>
      <c r="ES295">
        <v>0</v>
      </c>
    </row>
    <row r="296" spans="1:149" x14ac:dyDescent="0.45">
      <c r="A296" t="s">
        <v>0</v>
      </c>
      <c r="C296" t="e">
        <f>VLOOKUP(Q296,'RS Products'!D:D,1,FALSE)</f>
        <v>#N/A</v>
      </c>
      <c r="D296">
        <v>57463</v>
      </c>
      <c r="E296" s="2" t="s">
        <v>906</v>
      </c>
      <c r="F296" t="s">
        <v>907</v>
      </c>
      <c r="K296" t="s">
        <v>557</v>
      </c>
      <c r="L296" t="s">
        <v>180</v>
      </c>
      <c r="M296" t="s">
        <v>21</v>
      </c>
      <c r="P296">
        <v>1</v>
      </c>
      <c r="Q296" t="s">
        <v>1141</v>
      </c>
      <c r="R296" t="s">
        <v>1142</v>
      </c>
      <c r="S296">
        <v>5</v>
      </c>
      <c r="T296" t="s">
        <v>72</v>
      </c>
      <c r="V296" t="s">
        <v>1143</v>
      </c>
      <c r="X296">
        <v>0</v>
      </c>
      <c r="Y296">
        <v>0</v>
      </c>
      <c r="AP296">
        <v>0</v>
      </c>
      <c r="AQ296">
        <v>0</v>
      </c>
      <c r="AS296">
        <v>2983</v>
      </c>
      <c r="AV296" t="s">
        <v>12</v>
      </c>
      <c r="BN296" t="s">
        <v>13</v>
      </c>
      <c r="CV296">
        <v>0</v>
      </c>
      <c r="CW296">
        <v>0</v>
      </c>
      <c r="CX296">
        <v>0</v>
      </c>
      <c r="CY296">
        <v>0</v>
      </c>
      <c r="CZ296">
        <v>0</v>
      </c>
      <c r="EO296">
        <v>0</v>
      </c>
      <c r="EP296">
        <v>0</v>
      </c>
      <c r="EQ296">
        <v>0</v>
      </c>
      <c r="ER296">
        <v>0</v>
      </c>
      <c r="ES296">
        <v>0</v>
      </c>
    </row>
    <row r="297" spans="1:149" x14ac:dyDescent="0.45">
      <c r="A297" t="s">
        <v>0</v>
      </c>
      <c r="C297" t="str">
        <f>VLOOKUP(Q297,'RS Products'!D:D,1,FALSE)</f>
        <v>600-80007</v>
      </c>
      <c r="D297">
        <v>58085</v>
      </c>
      <c r="E297" s="2" t="s">
        <v>906</v>
      </c>
      <c r="F297" t="s">
        <v>907</v>
      </c>
      <c r="K297" t="s">
        <v>5</v>
      </c>
      <c r="L297" t="s">
        <v>20</v>
      </c>
      <c r="M297" t="s">
        <v>21</v>
      </c>
      <c r="P297">
        <v>1</v>
      </c>
      <c r="Q297" t="s">
        <v>1144</v>
      </c>
      <c r="R297" t="s">
        <v>1145</v>
      </c>
      <c r="S297">
        <v>40</v>
      </c>
      <c r="T297" t="s">
        <v>72</v>
      </c>
      <c r="V297" t="s">
        <v>1146</v>
      </c>
      <c r="X297">
        <v>0</v>
      </c>
      <c r="Y297">
        <v>0</v>
      </c>
      <c r="AP297">
        <v>0</v>
      </c>
      <c r="AQ297">
        <v>0</v>
      </c>
      <c r="AS297">
        <v>18</v>
      </c>
      <c r="AV297" t="s">
        <v>12</v>
      </c>
      <c r="BN297" t="s">
        <v>13</v>
      </c>
      <c r="CV297">
        <v>0</v>
      </c>
      <c r="CW297">
        <v>0</v>
      </c>
      <c r="CX297">
        <v>0</v>
      </c>
      <c r="CY297">
        <v>0</v>
      </c>
      <c r="CZ297">
        <v>0</v>
      </c>
      <c r="EO297">
        <v>0</v>
      </c>
      <c r="EP297">
        <v>0</v>
      </c>
      <c r="EQ297">
        <v>0</v>
      </c>
      <c r="ER297">
        <v>0</v>
      </c>
      <c r="ES297">
        <v>0</v>
      </c>
    </row>
    <row r="298" spans="1:149" x14ac:dyDescent="0.45">
      <c r="A298" t="s">
        <v>0</v>
      </c>
      <c r="C298" t="str">
        <f>VLOOKUP(Q298,'RS Products'!D:D,1,FALSE)</f>
        <v>600-80026</v>
      </c>
      <c r="D298">
        <v>57620</v>
      </c>
      <c r="E298" s="2" t="s">
        <v>958</v>
      </c>
      <c r="F298" t="s">
        <v>959</v>
      </c>
      <c r="K298" t="s">
        <v>223</v>
      </c>
      <c r="L298" t="s">
        <v>534</v>
      </c>
      <c r="M298" t="s">
        <v>7</v>
      </c>
      <c r="N298" t="s">
        <v>104</v>
      </c>
      <c r="P298">
        <v>1</v>
      </c>
      <c r="Q298" t="s">
        <v>1147</v>
      </c>
      <c r="R298" t="s">
        <v>1147</v>
      </c>
      <c r="S298">
        <v>10</v>
      </c>
      <c r="T298" t="s">
        <v>72</v>
      </c>
      <c r="V298" t="s">
        <v>1148</v>
      </c>
      <c r="X298">
        <v>0</v>
      </c>
      <c r="Y298">
        <v>0</v>
      </c>
      <c r="AP298">
        <v>0</v>
      </c>
      <c r="AQ298">
        <v>0</v>
      </c>
      <c r="AS298">
        <v>73.58</v>
      </c>
      <c r="AV298" t="s">
        <v>12</v>
      </c>
      <c r="BN298" t="s">
        <v>13</v>
      </c>
      <c r="CV298">
        <v>0</v>
      </c>
      <c r="CW298">
        <v>0</v>
      </c>
      <c r="CX298">
        <v>0</v>
      </c>
      <c r="CY298">
        <v>0</v>
      </c>
      <c r="CZ298">
        <v>0</v>
      </c>
      <c r="EO298">
        <v>0</v>
      </c>
      <c r="EP298">
        <v>0</v>
      </c>
      <c r="EQ298">
        <v>0</v>
      </c>
      <c r="ER298">
        <v>0</v>
      </c>
      <c r="ES298">
        <v>0</v>
      </c>
    </row>
    <row r="299" spans="1:149" x14ac:dyDescent="0.45">
      <c r="A299" t="s">
        <v>0</v>
      </c>
      <c r="C299" t="str">
        <f>VLOOKUP(Q299,'RS Products'!D:D,1,FALSE)</f>
        <v>600-80035</v>
      </c>
      <c r="D299">
        <v>56700</v>
      </c>
      <c r="E299" s="2" t="s">
        <v>906</v>
      </c>
      <c r="F299" t="s">
        <v>907</v>
      </c>
      <c r="K299" t="s">
        <v>1149</v>
      </c>
      <c r="L299" t="s">
        <v>294</v>
      </c>
      <c r="M299" t="s">
        <v>21</v>
      </c>
      <c r="P299">
        <v>1</v>
      </c>
      <c r="Q299" t="s">
        <v>1150</v>
      </c>
      <c r="R299" t="s">
        <v>1151</v>
      </c>
      <c r="S299">
        <v>2</v>
      </c>
      <c r="T299" t="s">
        <v>72</v>
      </c>
      <c r="V299" t="s">
        <v>1152</v>
      </c>
      <c r="X299">
        <v>0</v>
      </c>
      <c r="Y299">
        <v>0</v>
      </c>
      <c r="AP299">
        <v>0</v>
      </c>
      <c r="AQ299">
        <v>0</v>
      </c>
      <c r="AS299">
        <v>501.72</v>
      </c>
      <c r="AV299" t="s">
        <v>12</v>
      </c>
      <c r="BN299" t="s">
        <v>13</v>
      </c>
      <c r="CV299">
        <v>0</v>
      </c>
      <c r="CW299">
        <v>0</v>
      </c>
      <c r="CX299">
        <v>0</v>
      </c>
      <c r="CY299">
        <v>0</v>
      </c>
      <c r="CZ299">
        <v>0</v>
      </c>
      <c r="EO299">
        <v>0</v>
      </c>
      <c r="EP299">
        <v>0</v>
      </c>
      <c r="EQ299">
        <v>0</v>
      </c>
      <c r="ER299">
        <v>0</v>
      </c>
      <c r="ES299">
        <v>0</v>
      </c>
    </row>
    <row r="300" spans="1:149" x14ac:dyDescent="0.45">
      <c r="A300" t="s">
        <v>0</v>
      </c>
      <c r="C300" t="str">
        <f>VLOOKUP(Q300,'RS Products'!D:D,1,FALSE)</f>
        <v>600-80053</v>
      </c>
      <c r="D300">
        <v>58081</v>
      </c>
      <c r="E300" s="2" t="s">
        <v>402</v>
      </c>
      <c r="F300" t="s">
        <v>403</v>
      </c>
      <c r="G300" t="s">
        <v>404</v>
      </c>
      <c r="H300" t="s">
        <v>405</v>
      </c>
      <c r="I300" t="s">
        <v>406</v>
      </c>
      <c r="J300" t="s">
        <v>407</v>
      </c>
      <c r="K300" t="s">
        <v>19</v>
      </c>
      <c r="L300" t="s">
        <v>124</v>
      </c>
      <c r="M300" t="s">
        <v>21</v>
      </c>
      <c r="P300">
        <v>1</v>
      </c>
      <c r="Q300" t="s">
        <v>1153</v>
      </c>
      <c r="R300" t="s">
        <v>1154</v>
      </c>
      <c r="S300">
        <v>30</v>
      </c>
      <c r="T300" t="s">
        <v>72</v>
      </c>
      <c r="V300" t="s">
        <v>1155</v>
      </c>
      <c r="X300">
        <v>0</v>
      </c>
      <c r="Y300">
        <v>0</v>
      </c>
      <c r="AL300" t="s">
        <v>412</v>
      </c>
      <c r="AM300" t="s">
        <v>413</v>
      </c>
      <c r="AP300">
        <v>0</v>
      </c>
      <c r="AQ300">
        <v>0</v>
      </c>
      <c r="AS300">
        <v>565</v>
      </c>
      <c r="AV300" t="s">
        <v>12</v>
      </c>
      <c r="BN300" t="s">
        <v>13</v>
      </c>
      <c r="CV300">
        <v>0</v>
      </c>
      <c r="CW300">
        <v>0</v>
      </c>
      <c r="CX300">
        <v>0</v>
      </c>
      <c r="CY300">
        <v>0</v>
      </c>
      <c r="CZ300">
        <v>0</v>
      </c>
      <c r="EO300">
        <v>0</v>
      </c>
      <c r="EP300">
        <v>0</v>
      </c>
      <c r="EQ300">
        <v>0</v>
      </c>
      <c r="ER300">
        <v>0</v>
      </c>
      <c r="ES300">
        <v>0</v>
      </c>
    </row>
    <row r="301" spans="1:149" x14ac:dyDescent="0.45">
      <c r="A301" t="s">
        <v>0</v>
      </c>
      <c r="C301" t="str">
        <f>VLOOKUP(Q301,'RS Products'!D:D,1,FALSE)</f>
        <v>600-80071</v>
      </c>
      <c r="D301">
        <v>57998</v>
      </c>
      <c r="E301" s="2" t="s">
        <v>958</v>
      </c>
      <c r="F301" t="s">
        <v>959</v>
      </c>
      <c r="K301" t="s">
        <v>203</v>
      </c>
      <c r="L301" t="s">
        <v>974</v>
      </c>
      <c r="M301" t="s">
        <v>7</v>
      </c>
      <c r="N301" t="s">
        <v>104</v>
      </c>
      <c r="P301">
        <v>1</v>
      </c>
      <c r="Q301" t="s">
        <v>1156</v>
      </c>
      <c r="R301" t="s">
        <v>1156</v>
      </c>
      <c r="S301">
        <v>10</v>
      </c>
      <c r="T301" t="s">
        <v>72</v>
      </c>
      <c r="V301" t="s">
        <v>1157</v>
      </c>
      <c r="X301">
        <v>0</v>
      </c>
      <c r="Y301">
        <v>0</v>
      </c>
      <c r="AP301">
        <v>0</v>
      </c>
      <c r="AQ301">
        <v>0</v>
      </c>
      <c r="AS301">
        <v>132.74</v>
      </c>
      <c r="AV301" t="s">
        <v>12</v>
      </c>
      <c r="BN301" t="s">
        <v>13</v>
      </c>
      <c r="CV301">
        <v>0</v>
      </c>
      <c r="CW301">
        <v>0</v>
      </c>
      <c r="CX301">
        <v>0</v>
      </c>
      <c r="CY301">
        <v>0</v>
      </c>
      <c r="CZ301">
        <v>0</v>
      </c>
      <c r="EO301">
        <v>0</v>
      </c>
      <c r="EP301">
        <v>0</v>
      </c>
      <c r="EQ301">
        <v>0</v>
      </c>
      <c r="ER301">
        <v>0</v>
      </c>
      <c r="ES301">
        <v>0</v>
      </c>
    </row>
    <row r="302" spans="1:149" x14ac:dyDescent="0.45">
      <c r="A302" t="s">
        <v>0</v>
      </c>
      <c r="C302" t="str">
        <f>VLOOKUP(Q302,'RS Products'!D:D,1,FALSE)</f>
        <v>600-80101</v>
      </c>
      <c r="D302">
        <v>57061</v>
      </c>
      <c r="E302" s="2" t="s">
        <v>906</v>
      </c>
      <c r="F302" t="s">
        <v>907</v>
      </c>
      <c r="K302" t="s">
        <v>463</v>
      </c>
      <c r="L302" t="s">
        <v>683</v>
      </c>
      <c r="M302" t="s">
        <v>21</v>
      </c>
      <c r="P302">
        <v>2</v>
      </c>
      <c r="Q302" t="s">
        <v>1158</v>
      </c>
      <c r="R302" t="s">
        <v>1159</v>
      </c>
      <c r="S302">
        <v>10</v>
      </c>
      <c r="T302" t="s">
        <v>72</v>
      </c>
      <c r="V302" t="s">
        <v>1160</v>
      </c>
      <c r="X302">
        <v>0</v>
      </c>
      <c r="Y302">
        <v>0</v>
      </c>
      <c r="AP302">
        <v>0</v>
      </c>
      <c r="AQ302">
        <v>0</v>
      </c>
      <c r="AS302">
        <v>146.25</v>
      </c>
      <c r="AV302" t="s">
        <v>12</v>
      </c>
      <c r="BN302" t="s">
        <v>13</v>
      </c>
      <c r="CV302">
        <v>0</v>
      </c>
      <c r="CW302">
        <v>0</v>
      </c>
      <c r="CX302">
        <v>0</v>
      </c>
      <c r="CY302">
        <v>0</v>
      </c>
      <c r="CZ302">
        <v>0</v>
      </c>
      <c r="EO302">
        <v>0</v>
      </c>
      <c r="EP302">
        <v>0</v>
      </c>
      <c r="EQ302">
        <v>0</v>
      </c>
      <c r="ER302">
        <v>0</v>
      </c>
      <c r="ES302">
        <v>0</v>
      </c>
    </row>
    <row r="303" spans="1:149" x14ac:dyDescent="0.45">
      <c r="A303" t="s">
        <v>0</v>
      </c>
      <c r="C303" t="str">
        <f>VLOOKUP(Q303,'RS Products'!D:D,1,FALSE)</f>
        <v>600-80102</v>
      </c>
      <c r="D303">
        <v>57978</v>
      </c>
      <c r="E303" s="2" t="s">
        <v>906</v>
      </c>
      <c r="F303" t="s">
        <v>907</v>
      </c>
      <c r="K303" t="s">
        <v>203</v>
      </c>
      <c r="L303" t="s">
        <v>304</v>
      </c>
      <c r="M303" t="s">
        <v>21</v>
      </c>
      <c r="P303">
        <v>1</v>
      </c>
      <c r="Q303" t="s">
        <v>1161</v>
      </c>
      <c r="R303" t="s">
        <v>1162</v>
      </c>
      <c r="S303">
        <v>16</v>
      </c>
      <c r="T303" t="s">
        <v>72</v>
      </c>
      <c r="V303" t="s">
        <v>1163</v>
      </c>
      <c r="X303">
        <v>0</v>
      </c>
      <c r="Y303">
        <v>0</v>
      </c>
      <c r="AP303">
        <v>0</v>
      </c>
      <c r="AQ303">
        <v>0</v>
      </c>
      <c r="AS303">
        <v>57.82</v>
      </c>
      <c r="AV303" t="s">
        <v>12</v>
      </c>
      <c r="BN303" t="s">
        <v>13</v>
      </c>
      <c r="CV303">
        <v>0</v>
      </c>
      <c r="CW303">
        <v>0</v>
      </c>
      <c r="CX303">
        <v>0</v>
      </c>
      <c r="CY303">
        <v>0</v>
      </c>
      <c r="CZ303">
        <v>0</v>
      </c>
      <c r="EO303">
        <v>0</v>
      </c>
      <c r="EP303">
        <v>0</v>
      </c>
      <c r="EQ303">
        <v>0</v>
      </c>
      <c r="ER303">
        <v>0</v>
      </c>
      <c r="ES303">
        <v>0</v>
      </c>
    </row>
    <row r="304" spans="1:149" x14ac:dyDescent="0.45">
      <c r="A304" t="s">
        <v>0</v>
      </c>
      <c r="C304" t="str">
        <f>VLOOKUP(Q304,'RS Products'!D:D,1,FALSE)</f>
        <v>600-80125</v>
      </c>
      <c r="D304">
        <v>57975</v>
      </c>
      <c r="E304" s="2" t="s">
        <v>1164</v>
      </c>
      <c r="F304" t="s">
        <v>1165</v>
      </c>
      <c r="K304" t="s">
        <v>98</v>
      </c>
      <c r="L304" t="s">
        <v>193</v>
      </c>
      <c r="M304" t="s">
        <v>7</v>
      </c>
      <c r="N304" t="s">
        <v>104</v>
      </c>
      <c r="P304">
        <v>1</v>
      </c>
      <c r="Q304" t="s">
        <v>1166</v>
      </c>
      <c r="R304" t="s">
        <v>1167</v>
      </c>
      <c r="S304">
        <v>40</v>
      </c>
      <c r="T304" t="s">
        <v>72</v>
      </c>
      <c r="V304" t="s">
        <v>1168</v>
      </c>
      <c r="X304">
        <v>0</v>
      </c>
      <c r="Y304">
        <v>0</v>
      </c>
      <c r="AP304">
        <v>0</v>
      </c>
      <c r="AQ304">
        <v>0</v>
      </c>
      <c r="AS304">
        <v>39.5</v>
      </c>
      <c r="AT304" t="s">
        <v>428</v>
      </c>
      <c r="AV304" t="s">
        <v>12</v>
      </c>
      <c r="BN304" t="s">
        <v>13</v>
      </c>
      <c r="CV304">
        <v>0</v>
      </c>
      <c r="CW304">
        <v>0</v>
      </c>
      <c r="CX304">
        <v>0</v>
      </c>
      <c r="CY304">
        <v>0</v>
      </c>
      <c r="CZ304">
        <v>0</v>
      </c>
      <c r="EO304">
        <v>0</v>
      </c>
      <c r="EP304">
        <v>0</v>
      </c>
      <c r="EQ304">
        <v>0</v>
      </c>
      <c r="ER304">
        <v>0</v>
      </c>
      <c r="ES304">
        <v>0</v>
      </c>
    </row>
    <row r="305" spans="1:149" x14ac:dyDescent="0.45">
      <c r="A305" t="s">
        <v>0</v>
      </c>
      <c r="C305" t="str">
        <f>VLOOKUP(Q305,'RS Products'!D:D,1,FALSE)</f>
        <v>600-80128</v>
      </c>
      <c r="D305">
        <v>57348</v>
      </c>
      <c r="E305" s="2" t="s">
        <v>1169</v>
      </c>
      <c r="F305" t="s">
        <v>1170</v>
      </c>
      <c r="G305" t="s">
        <v>1171</v>
      </c>
      <c r="H305" t="s">
        <v>1172</v>
      </c>
      <c r="J305" t="s">
        <v>1173</v>
      </c>
      <c r="K305" t="s">
        <v>154</v>
      </c>
      <c r="L305" t="s">
        <v>68</v>
      </c>
      <c r="M305" t="s">
        <v>21</v>
      </c>
      <c r="N305" t="s">
        <v>69</v>
      </c>
      <c r="P305">
        <v>1</v>
      </c>
      <c r="Q305" t="s">
        <v>1174</v>
      </c>
      <c r="R305" t="s">
        <v>1175</v>
      </c>
      <c r="S305">
        <v>60</v>
      </c>
      <c r="T305" t="s">
        <v>72</v>
      </c>
      <c r="V305" t="s">
        <v>1176</v>
      </c>
      <c r="X305">
        <v>0</v>
      </c>
      <c r="Y305">
        <v>0</v>
      </c>
      <c r="AL305" t="s">
        <v>1177</v>
      </c>
      <c r="AP305">
        <v>0</v>
      </c>
      <c r="AQ305">
        <v>0</v>
      </c>
      <c r="AS305">
        <v>15.05</v>
      </c>
      <c r="AV305" t="s">
        <v>12</v>
      </c>
      <c r="BN305" t="s">
        <v>13</v>
      </c>
      <c r="CV305">
        <v>0</v>
      </c>
      <c r="CW305">
        <v>0</v>
      </c>
      <c r="CX305">
        <v>0</v>
      </c>
      <c r="CY305">
        <v>0</v>
      </c>
      <c r="CZ305">
        <v>0</v>
      </c>
      <c r="EO305">
        <v>0</v>
      </c>
      <c r="EP305">
        <v>0</v>
      </c>
      <c r="EQ305">
        <v>0</v>
      </c>
      <c r="ER305">
        <v>0</v>
      </c>
      <c r="ES305">
        <v>0</v>
      </c>
    </row>
    <row r="306" spans="1:149" x14ac:dyDescent="0.45">
      <c r="A306" t="s">
        <v>0</v>
      </c>
      <c r="C306" t="str">
        <f>VLOOKUP(Q306,'RS Products'!D:D,1,FALSE)</f>
        <v>600-80128</v>
      </c>
      <c r="D306">
        <v>57937</v>
      </c>
      <c r="E306" s="2" t="s">
        <v>1169</v>
      </c>
      <c r="F306" t="s">
        <v>1170</v>
      </c>
      <c r="G306" t="s">
        <v>1171</v>
      </c>
      <c r="H306" t="s">
        <v>1172</v>
      </c>
      <c r="J306" t="s">
        <v>1173</v>
      </c>
      <c r="K306" t="s">
        <v>98</v>
      </c>
      <c r="L306" t="s">
        <v>639</v>
      </c>
      <c r="M306" t="s">
        <v>21</v>
      </c>
      <c r="N306" t="s">
        <v>69</v>
      </c>
      <c r="P306">
        <v>1</v>
      </c>
      <c r="Q306" t="s">
        <v>1174</v>
      </c>
      <c r="R306" t="s">
        <v>1175</v>
      </c>
      <c r="S306">
        <v>40</v>
      </c>
      <c r="T306" t="s">
        <v>72</v>
      </c>
      <c r="V306" t="s">
        <v>1176</v>
      </c>
      <c r="X306">
        <v>0</v>
      </c>
      <c r="Y306">
        <v>0</v>
      </c>
      <c r="AL306" t="s">
        <v>1177</v>
      </c>
      <c r="AP306">
        <v>0</v>
      </c>
      <c r="AQ306">
        <v>0</v>
      </c>
      <c r="AS306">
        <v>15.05</v>
      </c>
      <c r="AV306" t="s">
        <v>12</v>
      </c>
      <c r="BN306" t="s">
        <v>13</v>
      </c>
      <c r="CV306">
        <v>0</v>
      </c>
      <c r="CW306">
        <v>0</v>
      </c>
      <c r="CX306">
        <v>0</v>
      </c>
      <c r="CY306">
        <v>0</v>
      </c>
      <c r="CZ306">
        <v>0</v>
      </c>
      <c r="EO306">
        <v>0</v>
      </c>
      <c r="EP306">
        <v>0</v>
      </c>
      <c r="EQ306">
        <v>0</v>
      </c>
      <c r="ER306">
        <v>0</v>
      </c>
      <c r="ES306">
        <v>0</v>
      </c>
    </row>
    <row r="307" spans="1:149" x14ac:dyDescent="0.45">
      <c r="A307" t="s">
        <v>0</v>
      </c>
      <c r="C307" t="str">
        <f>VLOOKUP(Q307,'RS Products'!D:D,1,FALSE)</f>
        <v>600-80136</v>
      </c>
      <c r="D307">
        <v>57841</v>
      </c>
      <c r="E307" s="2" t="s">
        <v>906</v>
      </c>
      <c r="F307" t="s">
        <v>907</v>
      </c>
      <c r="K307" t="s">
        <v>67</v>
      </c>
      <c r="L307" t="s">
        <v>353</v>
      </c>
      <c r="M307" t="s">
        <v>21</v>
      </c>
      <c r="P307">
        <v>1</v>
      </c>
      <c r="Q307" t="s">
        <v>1178</v>
      </c>
      <c r="R307" t="s">
        <v>1179</v>
      </c>
      <c r="S307">
        <v>10</v>
      </c>
      <c r="T307" t="s">
        <v>72</v>
      </c>
      <c r="V307" t="s">
        <v>1180</v>
      </c>
      <c r="X307">
        <v>0</v>
      </c>
      <c r="Y307">
        <v>0</v>
      </c>
      <c r="AP307">
        <v>0</v>
      </c>
      <c r="AQ307">
        <v>0</v>
      </c>
      <c r="AS307">
        <v>1175</v>
      </c>
      <c r="AV307" t="s">
        <v>12</v>
      </c>
      <c r="BN307" t="s">
        <v>13</v>
      </c>
      <c r="CV307">
        <v>0</v>
      </c>
      <c r="CW307">
        <v>0</v>
      </c>
      <c r="CX307">
        <v>0</v>
      </c>
      <c r="CY307">
        <v>0</v>
      </c>
      <c r="CZ307">
        <v>0</v>
      </c>
      <c r="EO307">
        <v>0</v>
      </c>
      <c r="EP307">
        <v>0</v>
      </c>
      <c r="EQ307">
        <v>0</v>
      </c>
      <c r="ER307">
        <v>0</v>
      </c>
      <c r="ES307">
        <v>0</v>
      </c>
    </row>
    <row r="308" spans="1:149" x14ac:dyDescent="0.45">
      <c r="A308" t="s">
        <v>0</v>
      </c>
      <c r="C308" t="str">
        <f>VLOOKUP(Q308,'RS Products'!D:D,1,FALSE)</f>
        <v>600-80144</v>
      </c>
      <c r="D308">
        <v>54057</v>
      </c>
      <c r="E308" s="2" t="s">
        <v>731</v>
      </c>
      <c r="F308" t="s">
        <v>732</v>
      </c>
      <c r="K308" t="s">
        <v>1181</v>
      </c>
      <c r="L308" t="s">
        <v>683</v>
      </c>
      <c r="M308" t="s">
        <v>21</v>
      </c>
      <c r="N308" t="s">
        <v>104</v>
      </c>
      <c r="P308">
        <v>1</v>
      </c>
      <c r="Q308" t="s">
        <v>1182</v>
      </c>
      <c r="R308">
        <v>100001790</v>
      </c>
      <c r="S308">
        <v>600</v>
      </c>
      <c r="T308" t="s">
        <v>72</v>
      </c>
      <c r="V308" t="s">
        <v>1183</v>
      </c>
      <c r="W308" t="s">
        <v>1184</v>
      </c>
      <c r="X308">
        <v>598</v>
      </c>
      <c r="Y308">
        <v>0</v>
      </c>
      <c r="AP308">
        <v>0</v>
      </c>
      <c r="AQ308">
        <v>0</v>
      </c>
      <c r="AS308">
        <v>38.11</v>
      </c>
      <c r="AV308" t="s">
        <v>12</v>
      </c>
      <c r="BN308" t="s">
        <v>13</v>
      </c>
      <c r="CV308">
        <v>0</v>
      </c>
      <c r="CW308">
        <v>0</v>
      </c>
      <c r="CX308">
        <v>0</v>
      </c>
      <c r="CY308">
        <v>0</v>
      </c>
      <c r="CZ308">
        <v>0</v>
      </c>
      <c r="EO308">
        <v>0</v>
      </c>
      <c r="EP308">
        <v>0</v>
      </c>
      <c r="EQ308">
        <v>0</v>
      </c>
      <c r="ER308">
        <v>0</v>
      </c>
      <c r="ES308">
        <v>0</v>
      </c>
    </row>
    <row r="309" spans="1:149" x14ac:dyDescent="0.45">
      <c r="A309" t="s">
        <v>0</v>
      </c>
      <c r="C309" t="str">
        <f>VLOOKUP(Q309,'RS Products'!D:D,1,FALSE)</f>
        <v>600-80144</v>
      </c>
      <c r="D309">
        <v>57774</v>
      </c>
      <c r="E309" s="2" t="s">
        <v>731</v>
      </c>
      <c r="F309" t="s">
        <v>732</v>
      </c>
      <c r="K309" t="s">
        <v>434</v>
      </c>
      <c r="L309" t="s">
        <v>1132</v>
      </c>
      <c r="M309" t="s">
        <v>21</v>
      </c>
      <c r="N309" t="s">
        <v>104</v>
      </c>
      <c r="P309">
        <v>1</v>
      </c>
      <c r="Q309" t="s">
        <v>1182</v>
      </c>
      <c r="R309">
        <v>100001790</v>
      </c>
      <c r="S309">
        <v>600</v>
      </c>
      <c r="T309" t="s">
        <v>72</v>
      </c>
      <c r="V309" t="s">
        <v>1183</v>
      </c>
      <c r="W309" t="s">
        <v>1132</v>
      </c>
      <c r="X309">
        <v>0</v>
      </c>
      <c r="Y309">
        <v>0</v>
      </c>
      <c r="AP309">
        <v>0</v>
      </c>
      <c r="AQ309">
        <v>0</v>
      </c>
      <c r="AS309">
        <v>38.11</v>
      </c>
      <c r="AV309" t="s">
        <v>12</v>
      </c>
      <c r="BN309" t="s">
        <v>13</v>
      </c>
      <c r="CV309">
        <v>0</v>
      </c>
      <c r="CW309">
        <v>0</v>
      </c>
      <c r="CX309">
        <v>0</v>
      </c>
      <c r="CY309">
        <v>0</v>
      </c>
      <c r="CZ309">
        <v>0</v>
      </c>
      <c r="EO309">
        <v>0</v>
      </c>
      <c r="EP309">
        <v>0</v>
      </c>
      <c r="EQ309">
        <v>0</v>
      </c>
      <c r="ER309">
        <v>0</v>
      </c>
      <c r="ES309">
        <v>0</v>
      </c>
    </row>
    <row r="310" spans="1:149" x14ac:dyDescent="0.45">
      <c r="A310" t="s">
        <v>0</v>
      </c>
      <c r="C310" t="str">
        <f>VLOOKUP(Q310,'RS Products'!D:D,1,FALSE)</f>
        <v>600-80220</v>
      </c>
      <c r="D310">
        <v>58040</v>
      </c>
      <c r="E310" s="2" t="s">
        <v>958</v>
      </c>
      <c r="F310" t="s">
        <v>959</v>
      </c>
      <c r="K310" t="s">
        <v>99</v>
      </c>
      <c r="L310" t="s">
        <v>193</v>
      </c>
      <c r="M310" t="s">
        <v>7</v>
      </c>
      <c r="N310" t="s">
        <v>104</v>
      </c>
      <c r="P310">
        <v>1</v>
      </c>
      <c r="Q310" t="s">
        <v>1185</v>
      </c>
      <c r="R310" t="s">
        <v>1186</v>
      </c>
      <c r="S310">
        <v>40</v>
      </c>
      <c r="T310" t="s">
        <v>72</v>
      </c>
      <c r="V310" t="s">
        <v>1187</v>
      </c>
      <c r="X310">
        <v>0</v>
      </c>
      <c r="Y310">
        <v>0</v>
      </c>
      <c r="AP310">
        <v>0</v>
      </c>
      <c r="AQ310">
        <v>0</v>
      </c>
      <c r="AS310">
        <v>79.89</v>
      </c>
      <c r="AV310" t="s">
        <v>12</v>
      </c>
      <c r="AW310" t="s">
        <v>969</v>
      </c>
      <c r="BN310" t="s">
        <v>13</v>
      </c>
      <c r="CV310">
        <v>0</v>
      </c>
      <c r="CW310">
        <v>0</v>
      </c>
      <c r="CX310">
        <v>0</v>
      </c>
      <c r="CY310">
        <v>0</v>
      </c>
      <c r="CZ310">
        <v>0</v>
      </c>
      <c r="EO310">
        <v>0</v>
      </c>
      <c r="EP310">
        <v>0</v>
      </c>
      <c r="EQ310">
        <v>0</v>
      </c>
      <c r="ER310">
        <v>0</v>
      </c>
      <c r="ES310">
        <v>0</v>
      </c>
    </row>
    <row r="311" spans="1:149" x14ac:dyDescent="0.45">
      <c r="A311" t="s">
        <v>0</v>
      </c>
      <c r="C311" t="str">
        <f>VLOOKUP(Q311,'RS Products'!D:D,1,FALSE)</f>
        <v>600-80221</v>
      </c>
      <c r="D311">
        <v>57828</v>
      </c>
      <c r="E311" s="2" t="s">
        <v>958</v>
      </c>
      <c r="F311" t="s">
        <v>959</v>
      </c>
      <c r="K311" t="s">
        <v>67</v>
      </c>
      <c r="L311" t="s">
        <v>147</v>
      </c>
      <c r="M311" t="s">
        <v>7</v>
      </c>
      <c r="N311" t="s">
        <v>104</v>
      </c>
      <c r="P311">
        <v>1</v>
      </c>
      <c r="Q311" t="s">
        <v>1188</v>
      </c>
      <c r="R311" t="s">
        <v>1188</v>
      </c>
      <c r="S311">
        <v>40</v>
      </c>
      <c r="T311" t="s">
        <v>72</v>
      </c>
      <c r="V311" t="s">
        <v>1189</v>
      </c>
      <c r="X311">
        <v>0</v>
      </c>
      <c r="Y311">
        <v>0</v>
      </c>
      <c r="AP311">
        <v>0</v>
      </c>
      <c r="AQ311">
        <v>0</v>
      </c>
      <c r="AS311">
        <v>29.72</v>
      </c>
      <c r="AV311" t="s">
        <v>12</v>
      </c>
      <c r="AW311" t="s">
        <v>969</v>
      </c>
      <c r="BN311" t="s">
        <v>13</v>
      </c>
      <c r="CV311">
        <v>0</v>
      </c>
      <c r="CW311">
        <v>0</v>
      </c>
      <c r="CX311">
        <v>0</v>
      </c>
      <c r="CY311">
        <v>0</v>
      </c>
      <c r="CZ311">
        <v>0</v>
      </c>
      <c r="EO311">
        <v>0</v>
      </c>
      <c r="EP311">
        <v>0</v>
      </c>
      <c r="EQ311">
        <v>0</v>
      </c>
      <c r="ER311">
        <v>0</v>
      </c>
      <c r="ES311">
        <v>0</v>
      </c>
    </row>
    <row r="312" spans="1:149" x14ac:dyDescent="0.45">
      <c r="A312" t="s">
        <v>0</v>
      </c>
      <c r="C312" t="str">
        <f>VLOOKUP(Q312,'RS Products'!D:D,1,FALSE)</f>
        <v>600-80222</v>
      </c>
      <c r="D312" t="s">
        <v>1190</v>
      </c>
      <c r="E312" s="2" t="s">
        <v>958</v>
      </c>
      <c r="F312" t="s">
        <v>959</v>
      </c>
      <c r="K312" t="s">
        <v>1014</v>
      </c>
      <c r="L312" t="s">
        <v>961</v>
      </c>
      <c r="M312" t="s">
        <v>7</v>
      </c>
      <c r="N312" t="s">
        <v>104</v>
      </c>
      <c r="P312">
        <v>1</v>
      </c>
      <c r="Q312" t="s">
        <v>1191</v>
      </c>
      <c r="R312" t="s">
        <v>1191</v>
      </c>
      <c r="S312">
        <v>28</v>
      </c>
      <c r="T312" t="s">
        <v>72</v>
      </c>
      <c r="V312" t="s">
        <v>1192</v>
      </c>
      <c r="X312">
        <v>0</v>
      </c>
      <c r="Y312">
        <v>0</v>
      </c>
      <c r="AP312">
        <v>0</v>
      </c>
      <c r="AQ312">
        <v>0</v>
      </c>
      <c r="AS312">
        <v>131.72</v>
      </c>
      <c r="AV312" t="s">
        <v>12</v>
      </c>
      <c r="AW312" t="s">
        <v>969</v>
      </c>
      <c r="BN312" t="s">
        <v>13</v>
      </c>
      <c r="CV312">
        <v>0</v>
      </c>
      <c r="CW312">
        <v>0</v>
      </c>
      <c r="CX312">
        <v>0</v>
      </c>
      <c r="CY312">
        <v>0</v>
      </c>
      <c r="CZ312">
        <v>0</v>
      </c>
      <c r="EO312">
        <v>0</v>
      </c>
      <c r="EP312">
        <v>0</v>
      </c>
      <c r="EQ312">
        <v>0</v>
      </c>
      <c r="ER312">
        <v>0</v>
      </c>
      <c r="ES312">
        <v>0</v>
      </c>
    </row>
    <row r="313" spans="1:149" x14ac:dyDescent="0.45">
      <c r="A313" t="s">
        <v>0</v>
      </c>
      <c r="C313" t="str">
        <f>VLOOKUP(Q313,'RS Products'!D:D,1,FALSE)</f>
        <v>600-80222</v>
      </c>
      <c r="D313">
        <v>57948</v>
      </c>
      <c r="E313" s="2" t="s">
        <v>958</v>
      </c>
      <c r="F313" t="s">
        <v>959</v>
      </c>
      <c r="K313" t="s">
        <v>312</v>
      </c>
      <c r="L313" t="s">
        <v>353</v>
      </c>
      <c r="M313" t="s">
        <v>7</v>
      </c>
      <c r="N313" t="s">
        <v>104</v>
      </c>
      <c r="P313">
        <v>1</v>
      </c>
      <c r="Q313" t="s">
        <v>1191</v>
      </c>
      <c r="R313" t="s">
        <v>1191</v>
      </c>
      <c r="S313">
        <v>40</v>
      </c>
      <c r="T313" t="s">
        <v>72</v>
      </c>
      <c r="V313" t="s">
        <v>1192</v>
      </c>
      <c r="X313">
        <v>0</v>
      </c>
      <c r="Y313">
        <v>0</v>
      </c>
      <c r="AP313">
        <v>0</v>
      </c>
      <c r="AQ313">
        <v>0</v>
      </c>
      <c r="AS313">
        <v>131.72</v>
      </c>
      <c r="AV313" t="s">
        <v>12</v>
      </c>
      <c r="AW313" t="s">
        <v>969</v>
      </c>
      <c r="BN313" t="s">
        <v>13</v>
      </c>
      <c r="CV313">
        <v>0</v>
      </c>
      <c r="CW313">
        <v>0</v>
      </c>
      <c r="CX313">
        <v>0</v>
      </c>
      <c r="CY313">
        <v>0</v>
      </c>
      <c r="CZ313">
        <v>0</v>
      </c>
      <c r="EO313">
        <v>0</v>
      </c>
      <c r="EP313">
        <v>0</v>
      </c>
      <c r="EQ313">
        <v>0</v>
      </c>
      <c r="ER313">
        <v>0</v>
      </c>
      <c r="ES313">
        <v>0</v>
      </c>
    </row>
    <row r="314" spans="1:149" x14ac:dyDescent="0.45">
      <c r="A314" t="s">
        <v>0</v>
      </c>
      <c r="C314" t="str">
        <f>VLOOKUP(Q314,'RS Products'!D:D,1,FALSE)</f>
        <v>600-80223</v>
      </c>
      <c r="D314">
        <v>57970</v>
      </c>
      <c r="E314" s="2" t="s">
        <v>958</v>
      </c>
      <c r="F314" t="s">
        <v>959</v>
      </c>
      <c r="K314" t="s">
        <v>98</v>
      </c>
      <c r="L314" t="s">
        <v>313</v>
      </c>
      <c r="M314" t="s">
        <v>7</v>
      </c>
      <c r="N314" t="s">
        <v>104</v>
      </c>
      <c r="P314">
        <v>1</v>
      </c>
      <c r="Q314" t="s">
        <v>1193</v>
      </c>
      <c r="R314" t="s">
        <v>1193</v>
      </c>
      <c r="S314">
        <v>40</v>
      </c>
      <c r="T314" t="s">
        <v>72</v>
      </c>
      <c r="V314" t="s">
        <v>1194</v>
      </c>
      <c r="X314">
        <v>0</v>
      </c>
      <c r="Y314">
        <v>0</v>
      </c>
      <c r="AP314">
        <v>0</v>
      </c>
      <c r="AQ314">
        <v>0</v>
      </c>
      <c r="AS314">
        <v>99.03</v>
      </c>
      <c r="AV314" t="s">
        <v>12</v>
      </c>
      <c r="AW314" t="s">
        <v>969</v>
      </c>
      <c r="BN314" t="s">
        <v>13</v>
      </c>
      <c r="CV314">
        <v>0</v>
      </c>
      <c r="CW314">
        <v>0</v>
      </c>
      <c r="CX314">
        <v>0</v>
      </c>
      <c r="CY314">
        <v>0</v>
      </c>
      <c r="CZ314">
        <v>0</v>
      </c>
      <c r="EO314">
        <v>0</v>
      </c>
      <c r="EP314">
        <v>0</v>
      </c>
      <c r="EQ314">
        <v>0</v>
      </c>
      <c r="ER314">
        <v>0</v>
      </c>
      <c r="ES314">
        <v>0</v>
      </c>
    </row>
    <row r="315" spans="1:149" x14ac:dyDescent="0.45">
      <c r="A315" t="s">
        <v>0</v>
      </c>
      <c r="C315" t="str">
        <f>VLOOKUP(Q315,'RS Products'!D:D,1,FALSE)</f>
        <v>600-80224</v>
      </c>
      <c r="D315">
        <v>57880</v>
      </c>
      <c r="E315" s="2" t="s">
        <v>958</v>
      </c>
      <c r="F315" t="s">
        <v>959</v>
      </c>
      <c r="K315" t="s">
        <v>146</v>
      </c>
      <c r="L315" t="s">
        <v>147</v>
      </c>
      <c r="M315" t="s">
        <v>7</v>
      </c>
      <c r="N315" t="s">
        <v>104</v>
      </c>
      <c r="P315">
        <v>1</v>
      </c>
      <c r="Q315" t="s">
        <v>1195</v>
      </c>
      <c r="R315" t="s">
        <v>1195</v>
      </c>
      <c r="S315">
        <v>40</v>
      </c>
      <c r="T315" t="s">
        <v>72</v>
      </c>
      <c r="V315" t="s">
        <v>1196</v>
      </c>
      <c r="X315">
        <v>31</v>
      </c>
      <c r="Y315">
        <v>0</v>
      </c>
      <c r="AP315">
        <v>0</v>
      </c>
      <c r="AQ315">
        <v>0</v>
      </c>
      <c r="AS315">
        <v>163.1</v>
      </c>
      <c r="AV315" t="s">
        <v>12</v>
      </c>
      <c r="AW315" t="s">
        <v>969</v>
      </c>
      <c r="BN315" t="s">
        <v>13</v>
      </c>
      <c r="CV315">
        <v>0</v>
      </c>
      <c r="CW315">
        <v>0</v>
      </c>
      <c r="CX315">
        <v>0</v>
      </c>
      <c r="CY315">
        <v>0</v>
      </c>
      <c r="CZ315">
        <v>0</v>
      </c>
      <c r="EO315">
        <v>0</v>
      </c>
      <c r="EP315">
        <v>0</v>
      </c>
      <c r="EQ315">
        <v>0</v>
      </c>
      <c r="ER315">
        <v>0</v>
      </c>
      <c r="ES315">
        <v>0</v>
      </c>
    </row>
    <row r="316" spans="1:149" x14ac:dyDescent="0.45">
      <c r="A316" t="s">
        <v>0</v>
      </c>
      <c r="C316" t="str">
        <f>VLOOKUP(Q316,'RS Products'!D:D,1,FALSE)</f>
        <v>600-80225</v>
      </c>
      <c r="D316" t="s">
        <v>1197</v>
      </c>
      <c r="E316" s="2" t="s">
        <v>958</v>
      </c>
      <c r="F316" t="s">
        <v>959</v>
      </c>
      <c r="K316" t="s">
        <v>488</v>
      </c>
      <c r="L316" t="s">
        <v>249</v>
      </c>
      <c r="M316" t="s">
        <v>7</v>
      </c>
      <c r="N316" t="s">
        <v>104</v>
      </c>
      <c r="P316">
        <v>1</v>
      </c>
      <c r="Q316" t="s">
        <v>1198</v>
      </c>
      <c r="R316" t="s">
        <v>1198</v>
      </c>
      <c r="S316">
        <v>31</v>
      </c>
      <c r="T316" t="s">
        <v>72</v>
      </c>
      <c r="V316" t="s">
        <v>1199</v>
      </c>
      <c r="X316">
        <v>0</v>
      </c>
      <c r="Y316">
        <v>0</v>
      </c>
      <c r="AP316">
        <v>0</v>
      </c>
      <c r="AQ316">
        <v>0</v>
      </c>
      <c r="AS316">
        <v>150.33000000000001</v>
      </c>
      <c r="AV316" t="s">
        <v>12</v>
      </c>
      <c r="AW316" t="s">
        <v>969</v>
      </c>
      <c r="BN316" t="s">
        <v>13</v>
      </c>
      <c r="CV316">
        <v>0</v>
      </c>
      <c r="CW316">
        <v>0</v>
      </c>
      <c r="CX316">
        <v>0</v>
      </c>
      <c r="CY316">
        <v>0</v>
      </c>
      <c r="CZ316">
        <v>0</v>
      </c>
      <c r="EO316">
        <v>0</v>
      </c>
      <c r="EP316">
        <v>0</v>
      </c>
      <c r="EQ316">
        <v>0</v>
      </c>
      <c r="ER316">
        <v>0</v>
      </c>
      <c r="ES316">
        <v>0</v>
      </c>
    </row>
    <row r="317" spans="1:149" x14ac:dyDescent="0.45">
      <c r="A317" t="s">
        <v>0</v>
      </c>
      <c r="C317" t="str">
        <f>VLOOKUP(Q317,'RS Products'!D:D,1,FALSE)</f>
        <v>600-80225</v>
      </c>
      <c r="D317">
        <v>57970</v>
      </c>
      <c r="E317" s="2" t="s">
        <v>958</v>
      </c>
      <c r="F317" t="s">
        <v>959</v>
      </c>
      <c r="K317" t="s">
        <v>98</v>
      </c>
      <c r="L317" t="s">
        <v>313</v>
      </c>
      <c r="M317" t="s">
        <v>7</v>
      </c>
      <c r="N317" t="s">
        <v>104</v>
      </c>
      <c r="P317">
        <v>2</v>
      </c>
      <c r="Q317" t="s">
        <v>1198</v>
      </c>
      <c r="R317" t="s">
        <v>1198</v>
      </c>
      <c r="S317">
        <v>40</v>
      </c>
      <c r="T317" t="s">
        <v>72</v>
      </c>
      <c r="V317" t="s">
        <v>1199</v>
      </c>
      <c r="X317">
        <v>0</v>
      </c>
      <c r="Y317">
        <v>0</v>
      </c>
      <c r="AP317">
        <v>0</v>
      </c>
      <c r="AQ317">
        <v>0</v>
      </c>
      <c r="AS317">
        <v>150.33000000000001</v>
      </c>
      <c r="AV317" t="s">
        <v>12</v>
      </c>
      <c r="AW317" t="s">
        <v>969</v>
      </c>
      <c r="BN317" t="s">
        <v>13</v>
      </c>
      <c r="CV317">
        <v>0</v>
      </c>
      <c r="CW317">
        <v>0</v>
      </c>
      <c r="CX317">
        <v>0</v>
      </c>
      <c r="CY317">
        <v>0</v>
      </c>
      <c r="CZ317">
        <v>0</v>
      </c>
      <c r="EO317">
        <v>0</v>
      </c>
      <c r="EP317">
        <v>0</v>
      </c>
      <c r="EQ317">
        <v>0</v>
      </c>
      <c r="ER317">
        <v>0</v>
      </c>
      <c r="ES317">
        <v>0</v>
      </c>
    </row>
    <row r="318" spans="1:149" x14ac:dyDescent="0.45">
      <c r="A318" t="s">
        <v>0</v>
      </c>
      <c r="C318" t="str">
        <f>VLOOKUP(Q318,'RS Products'!D:D,1,FALSE)</f>
        <v>600-80227</v>
      </c>
      <c r="D318">
        <v>57880</v>
      </c>
      <c r="E318" s="2" t="s">
        <v>958</v>
      </c>
      <c r="F318" t="s">
        <v>959</v>
      </c>
      <c r="K318" t="s">
        <v>146</v>
      </c>
      <c r="L318" t="s">
        <v>147</v>
      </c>
      <c r="M318" t="s">
        <v>7</v>
      </c>
      <c r="N318" t="s">
        <v>104</v>
      </c>
      <c r="P318">
        <v>2</v>
      </c>
      <c r="Q318" t="s">
        <v>1200</v>
      </c>
      <c r="R318" t="s">
        <v>1201</v>
      </c>
      <c r="S318">
        <v>30</v>
      </c>
      <c r="T318" t="s">
        <v>72</v>
      </c>
      <c r="V318" t="s">
        <v>1202</v>
      </c>
      <c r="X318">
        <v>24</v>
      </c>
      <c r="Y318">
        <v>0</v>
      </c>
      <c r="AP318">
        <v>0</v>
      </c>
      <c r="AQ318">
        <v>0</v>
      </c>
      <c r="AS318">
        <v>23.54</v>
      </c>
      <c r="AV318" t="s">
        <v>12</v>
      </c>
      <c r="AW318" t="s">
        <v>969</v>
      </c>
      <c r="BN318" t="s">
        <v>13</v>
      </c>
      <c r="CV318">
        <v>0</v>
      </c>
      <c r="CW318">
        <v>0</v>
      </c>
      <c r="CX318">
        <v>0</v>
      </c>
      <c r="CY318">
        <v>0</v>
      </c>
      <c r="CZ318">
        <v>0</v>
      </c>
      <c r="EO318">
        <v>0</v>
      </c>
      <c r="EP318">
        <v>0</v>
      </c>
      <c r="EQ318">
        <v>0</v>
      </c>
      <c r="ER318">
        <v>0</v>
      </c>
      <c r="ES318">
        <v>0</v>
      </c>
    </row>
    <row r="319" spans="1:149" x14ac:dyDescent="0.45">
      <c r="A319" t="s">
        <v>0</v>
      </c>
      <c r="C319" t="str">
        <f>VLOOKUP(Q319,'RS Products'!D:D,1,FALSE)</f>
        <v>600-80228</v>
      </c>
      <c r="D319">
        <v>57620</v>
      </c>
      <c r="E319" s="2" t="s">
        <v>958</v>
      </c>
      <c r="F319" t="s">
        <v>959</v>
      </c>
      <c r="K319" t="s">
        <v>223</v>
      </c>
      <c r="L319" t="s">
        <v>534</v>
      </c>
      <c r="M319" t="s">
        <v>7</v>
      </c>
      <c r="N319" t="s">
        <v>104</v>
      </c>
      <c r="P319">
        <v>2</v>
      </c>
      <c r="Q319" t="s">
        <v>1203</v>
      </c>
      <c r="R319" t="s">
        <v>1203</v>
      </c>
      <c r="S319">
        <v>40</v>
      </c>
      <c r="T319" t="s">
        <v>72</v>
      </c>
      <c r="V319" t="s">
        <v>1204</v>
      </c>
      <c r="X319">
        <v>23</v>
      </c>
      <c r="Y319">
        <v>0</v>
      </c>
      <c r="AP319">
        <v>0</v>
      </c>
      <c r="AQ319">
        <v>0</v>
      </c>
      <c r="AS319">
        <v>17.399999999999999</v>
      </c>
      <c r="AV319" t="s">
        <v>12</v>
      </c>
      <c r="AW319" t="s">
        <v>969</v>
      </c>
      <c r="BN319" t="s">
        <v>13</v>
      </c>
      <c r="CV319">
        <v>0</v>
      </c>
      <c r="CW319">
        <v>0</v>
      </c>
      <c r="CX319">
        <v>0</v>
      </c>
      <c r="CY319">
        <v>0</v>
      </c>
      <c r="CZ319">
        <v>0</v>
      </c>
      <c r="EO319">
        <v>0</v>
      </c>
      <c r="EP319">
        <v>0</v>
      </c>
      <c r="EQ319">
        <v>0</v>
      </c>
      <c r="ER319">
        <v>0</v>
      </c>
      <c r="ES319">
        <v>0</v>
      </c>
    </row>
    <row r="320" spans="1:149" x14ac:dyDescent="0.45">
      <c r="A320" t="s">
        <v>0</v>
      </c>
      <c r="C320" t="str">
        <f>VLOOKUP(Q320,'RS Products'!D:D,1,FALSE)</f>
        <v>600-80228</v>
      </c>
      <c r="D320">
        <v>58054</v>
      </c>
      <c r="E320" s="2" t="s">
        <v>958</v>
      </c>
      <c r="F320" t="s">
        <v>959</v>
      </c>
      <c r="K320" t="s">
        <v>158</v>
      </c>
      <c r="L320" t="s">
        <v>639</v>
      </c>
      <c r="M320" t="s">
        <v>7</v>
      </c>
      <c r="N320" t="s">
        <v>104</v>
      </c>
      <c r="P320">
        <v>1</v>
      </c>
      <c r="Q320" t="s">
        <v>1203</v>
      </c>
      <c r="R320" t="s">
        <v>1203</v>
      </c>
      <c r="S320">
        <v>40</v>
      </c>
      <c r="T320" t="s">
        <v>72</v>
      </c>
      <c r="V320" t="s">
        <v>1204</v>
      </c>
      <c r="X320">
        <v>0</v>
      </c>
      <c r="Y320">
        <v>0</v>
      </c>
      <c r="AP320">
        <v>0</v>
      </c>
      <c r="AQ320">
        <v>0</v>
      </c>
      <c r="AS320">
        <v>17.399999999999999</v>
      </c>
      <c r="AV320" t="s">
        <v>12</v>
      </c>
      <c r="AW320" t="s">
        <v>969</v>
      </c>
      <c r="BN320" t="s">
        <v>13</v>
      </c>
      <c r="CV320">
        <v>0</v>
      </c>
      <c r="CW320">
        <v>0</v>
      </c>
      <c r="CX320">
        <v>0</v>
      </c>
      <c r="CY320">
        <v>0</v>
      </c>
      <c r="CZ320">
        <v>0</v>
      </c>
      <c r="EO320">
        <v>0</v>
      </c>
      <c r="EP320">
        <v>0</v>
      </c>
      <c r="EQ320">
        <v>0</v>
      </c>
      <c r="ER320">
        <v>0</v>
      </c>
      <c r="ES320">
        <v>0</v>
      </c>
    </row>
    <row r="321" spans="1:149" x14ac:dyDescent="0.45">
      <c r="A321" t="s">
        <v>0</v>
      </c>
      <c r="C321" t="str">
        <f>VLOOKUP(Q321,'RS Products'!D:D,1,FALSE)</f>
        <v>600-80229</v>
      </c>
      <c r="D321">
        <v>57552</v>
      </c>
      <c r="E321" s="2" t="s">
        <v>958</v>
      </c>
      <c r="F321" t="s">
        <v>959</v>
      </c>
      <c r="K321" t="s">
        <v>683</v>
      </c>
      <c r="L321" t="s">
        <v>273</v>
      </c>
      <c r="M321" t="s">
        <v>7</v>
      </c>
      <c r="N321" t="s">
        <v>104</v>
      </c>
      <c r="P321">
        <v>1</v>
      </c>
      <c r="Q321" t="s">
        <v>1205</v>
      </c>
      <c r="R321" t="s">
        <v>1205</v>
      </c>
      <c r="S321">
        <v>40</v>
      </c>
      <c r="T321" t="s">
        <v>72</v>
      </c>
      <c r="V321" t="s">
        <v>1206</v>
      </c>
      <c r="X321">
        <v>14</v>
      </c>
      <c r="Y321">
        <v>0</v>
      </c>
      <c r="AP321">
        <v>0</v>
      </c>
      <c r="AQ321">
        <v>0</v>
      </c>
      <c r="AS321">
        <v>107.96</v>
      </c>
      <c r="AV321" t="s">
        <v>12</v>
      </c>
      <c r="AW321" t="s">
        <v>969</v>
      </c>
      <c r="BN321" t="s">
        <v>13</v>
      </c>
      <c r="CV321">
        <v>0</v>
      </c>
      <c r="CW321">
        <v>0</v>
      </c>
      <c r="CX321">
        <v>0</v>
      </c>
      <c r="CY321">
        <v>0</v>
      </c>
      <c r="CZ321">
        <v>0</v>
      </c>
      <c r="EO321">
        <v>0</v>
      </c>
      <c r="EP321">
        <v>0</v>
      </c>
      <c r="EQ321">
        <v>0</v>
      </c>
      <c r="ER321">
        <v>0</v>
      </c>
      <c r="ES321">
        <v>0</v>
      </c>
    </row>
    <row r="322" spans="1:149" x14ac:dyDescent="0.45">
      <c r="A322" t="s">
        <v>0</v>
      </c>
      <c r="C322" t="str">
        <f>VLOOKUP(Q322,'RS Products'!D:D,1,FALSE)</f>
        <v>600-80230</v>
      </c>
      <c r="D322">
        <v>57768</v>
      </c>
      <c r="E322" s="2" t="s">
        <v>958</v>
      </c>
      <c r="F322" t="s">
        <v>959</v>
      </c>
      <c r="K322" t="s">
        <v>791</v>
      </c>
      <c r="L322" t="s">
        <v>19</v>
      </c>
      <c r="M322" t="s">
        <v>7</v>
      </c>
      <c r="N322" t="s">
        <v>104</v>
      </c>
      <c r="P322">
        <v>2</v>
      </c>
      <c r="Q322" t="s">
        <v>1207</v>
      </c>
      <c r="R322" t="s">
        <v>1207</v>
      </c>
      <c r="S322">
        <v>30</v>
      </c>
      <c r="T322" t="s">
        <v>72</v>
      </c>
      <c r="V322" t="s">
        <v>1208</v>
      </c>
      <c r="X322">
        <v>4</v>
      </c>
      <c r="Y322">
        <v>0</v>
      </c>
      <c r="AP322">
        <v>0</v>
      </c>
      <c r="AQ322">
        <v>0</v>
      </c>
      <c r="AS322">
        <v>20.399999999999999</v>
      </c>
      <c r="AV322" t="s">
        <v>12</v>
      </c>
      <c r="AW322" t="s">
        <v>969</v>
      </c>
      <c r="BN322" t="s">
        <v>13</v>
      </c>
      <c r="CV322">
        <v>0</v>
      </c>
      <c r="CW322">
        <v>0</v>
      </c>
      <c r="CX322">
        <v>0</v>
      </c>
      <c r="CY322">
        <v>0</v>
      </c>
      <c r="CZ322">
        <v>0</v>
      </c>
      <c r="EO322">
        <v>0</v>
      </c>
      <c r="EP322">
        <v>0</v>
      </c>
      <c r="EQ322">
        <v>0</v>
      </c>
      <c r="ER322">
        <v>0</v>
      </c>
      <c r="ES322">
        <v>0</v>
      </c>
    </row>
    <row r="323" spans="1:149" x14ac:dyDescent="0.45">
      <c r="A323" t="s">
        <v>0</v>
      </c>
      <c r="C323" t="str">
        <f>VLOOKUP(Q323,'RS Products'!D:D,1,FALSE)</f>
        <v>600-80232</v>
      </c>
      <c r="D323" t="s">
        <v>1209</v>
      </c>
      <c r="E323" s="2" t="s">
        <v>958</v>
      </c>
      <c r="F323" t="s">
        <v>959</v>
      </c>
      <c r="K323" t="s">
        <v>463</v>
      </c>
      <c r="L323" t="s">
        <v>1210</v>
      </c>
      <c r="M323" t="s">
        <v>7</v>
      </c>
      <c r="N323" t="s">
        <v>104</v>
      </c>
      <c r="P323">
        <v>2</v>
      </c>
      <c r="Q323" t="s">
        <v>1211</v>
      </c>
      <c r="R323" t="s">
        <v>1211</v>
      </c>
      <c r="S323">
        <v>22</v>
      </c>
      <c r="T323" t="s">
        <v>72</v>
      </c>
      <c r="V323" t="s">
        <v>1212</v>
      </c>
      <c r="X323">
        <v>0</v>
      </c>
      <c r="Y323">
        <v>0</v>
      </c>
      <c r="AP323">
        <v>0</v>
      </c>
      <c r="AQ323">
        <v>0</v>
      </c>
      <c r="AS323">
        <v>136.97999999999999</v>
      </c>
      <c r="AV323" t="s">
        <v>12</v>
      </c>
      <c r="AW323" t="s">
        <v>969</v>
      </c>
      <c r="BN323" t="s">
        <v>13</v>
      </c>
      <c r="CV323">
        <v>0</v>
      </c>
      <c r="CW323">
        <v>0</v>
      </c>
      <c r="CX323">
        <v>0</v>
      </c>
      <c r="CY323">
        <v>0</v>
      </c>
      <c r="CZ323">
        <v>0</v>
      </c>
      <c r="EO323">
        <v>0</v>
      </c>
      <c r="EP323">
        <v>0</v>
      </c>
      <c r="EQ323">
        <v>0</v>
      </c>
      <c r="ER323">
        <v>0</v>
      </c>
      <c r="ES323">
        <v>0</v>
      </c>
    </row>
    <row r="324" spans="1:149" x14ac:dyDescent="0.45">
      <c r="A324" t="s">
        <v>0</v>
      </c>
      <c r="C324" t="str">
        <f>VLOOKUP(Q324,'RS Products'!D:D,1,FALSE)</f>
        <v>600-80232</v>
      </c>
      <c r="D324">
        <v>57768</v>
      </c>
      <c r="E324" s="2" t="s">
        <v>958</v>
      </c>
      <c r="F324" t="s">
        <v>959</v>
      </c>
      <c r="K324" t="s">
        <v>791</v>
      </c>
      <c r="L324" t="s">
        <v>19</v>
      </c>
      <c r="M324" t="s">
        <v>7</v>
      </c>
      <c r="N324" t="s">
        <v>104</v>
      </c>
      <c r="P324">
        <v>1</v>
      </c>
      <c r="Q324" t="s">
        <v>1211</v>
      </c>
      <c r="R324" t="s">
        <v>1211</v>
      </c>
      <c r="S324">
        <v>40</v>
      </c>
      <c r="T324" t="s">
        <v>72</v>
      </c>
      <c r="V324" t="s">
        <v>1212</v>
      </c>
      <c r="X324">
        <v>0</v>
      </c>
      <c r="Y324">
        <v>0</v>
      </c>
      <c r="AP324">
        <v>0</v>
      </c>
      <c r="AQ324">
        <v>0</v>
      </c>
      <c r="AS324">
        <v>136.97999999999999</v>
      </c>
      <c r="AV324" t="s">
        <v>12</v>
      </c>
      <c r="AW324" t="s">
        <v>969</v>
      </c>
      <c r="BN324" t="s">
        <v>13</v>
      </c>
      <c r="CV324">
        <v>0</v>
      </c>
      <c r="CW324">
        <v>0</v>
      </c>
      <c r="CX324">
        <v>0</v>
      </c>
      <c r="CY324">
        <v>0</v>
      </c>
      <c r="CZ324">
        <v>0</v>
      </c>
      <c r="EO324">
        <v>0</v>
      </c>
      <c r="EP324">
        <v>0</v>
      </c>
      <c r="EQ324">
        <v>0</v>
      </c>
      <c r="ER324">
        <v>0</v>
      </c>
      <c r="ES324">
        <v>0</v>
      </c>
    </row>
    <row r="325" spans="1:149" x14ac:dyDescent="0.45">
      <c r="A325" t="s">
        <v>0</v>
      </c>
      <c r="C325" t="str">
        <f>VLOOKUP(Q325,'RS Products'!D:D,1,FALSE)</f>
        <v>600-80233</v>
      </c>
      <c r="D325">
        <v>57998</v>
      </c>
      <c r="E325" s="2" t="s">
        <v>958</v>
      </c>
      <c r="F325" t="s">
        <v>959</v>
      </c>
      <c r="K325" t="s">
        <v>203</v>
      </c>
      <c r="L325" t="s">
        <v>974</v>
      </c>
      <c r="M325" t="s">
        <v>7</v>
      </c>
      <c r="N325" t="s">
        <v>104</v>
      </c>
      <c r="P325">
        <v>2</v>
      </c>
      <c r="Q325" t="s">
        <v>1213</v>
      </c>
      <c r="R325" t="s">
        <v>1213</v>
      </c>
      <c r="S325">
        <v>40</v>
      </c>
      <c r="T325" t="s">
        <v>72</v>
      </c>
      <c r="V325" t="s">
        <v>1214</v>
      </c>
      <c r="X325">
        <v>0</v>
      </c>
      <c r="Y325">
        <v>0</v>
      </c>
      <c r="AP325">
        <v>0</v>
      </c>
      <c r="AQ325">
        <v>0</v>
      </c>
      <c r="AS325">
        <v>24.38</v>
      </c>
      <c r="AV325" t="s">
        <v>12</v>
      </c>
      <c r="AW325" t="s">
        <v>969</v>
      </c>
      <c r="BN325" t="s">
        <v>13</v>
      </c>
      <c r="CV325">
        <v>0</v>
      </c>
      <c r="CW325">
        <v>0</v>
      </c>
      <c r="CX325">
        <v>0</v>
      </c>
      <c r="CY325">
        <v>0</v>
      </c>
      <c r="CZ325">
        <v>0</v>
      </c>
      <c r="EO325">
        <v>0</v>
      </c>
      <c r="EP325">
        <v>0</v>
      </c>
      <c r="EQ325">
        <v>0</v>
      </c>
      <c r="ER325">
        <v>0</v>
      </c>
      <c r="ES325">
        <v>0</v>
      </c>
    </row>
    <row r="326" spans="1:149" x14ac:dyDescent="0.45">
      <c r="A326" t="s">
        <v>0</v>
      </c>
      <c r="C326" t="str">
        <f>VLOOKUP(Q326,'RS Products'!D:D,1,FALSE)</f>
        <v>600-80234</v>
      </c>
      <c r="D326">
        <v>57998</v>
      </c>
      <c r="E326" s="2" t="s">
        <v>958</v>
      </c>
      <c r="F326" t="s">
        <v>959</v>
      </c>
      <c r="K326" t="s">
        <v>203</v>
      </c>
      <c r="L326" t="s">
        <v>974</v>
      </c>
      <c r="M326" t="s">
        <v>7</v>
      </c>
      <c r="N326" t="s">
        <v>104</v>
      </c>
      <c r="P326">
        <v>3</v>
      </c>
      <c r="Q326" t="s">
        <v>1215</v>
      </c>
      <c r="R326" t="s">
        <v>1215</v>
      </c>
      <c r="S326">
        <v>40</v>
      </c>
      <c r="T326" t="s">
        <v>72</v>
      </c>
      <c r="V326" t="s">
        <v>1216</v>
      </c>
      <c r="X326">
        <v>0</v>
      </c>
      <c r="Y326">
        <v>0</v>
      </c>
      <c r="AP326">
        <v>0</v>
      </c>
      <c r="AQ326">
        <v>0</v>
      </c>
      <c r="AS326">
        <v>19.63</v>
      </c>
      <c r="AV326" t="s">
        <v>12</v>
      </c>
      <c r="AW326" t="s">
        <v>969</v>
      </c>
      <c r="BN326" t="s">
        <v>13</v>
      </c>
      <c r="CV326">
        <v>0</v>
      </c>
      <c r="CW326">
        <v>0</v>
      </c>
      <c r="CX326">
        <v>0</v>
      </c>
      <c r="CY326">
        <v>0</v>
      </c>
      <c r="CZ326">
        <v>0</v>
      </c>
      <c r="EO326">
        <v>0</v>
      </c>
      <c r="EP326">
        <v>0</v>
      </c>
      <c r="EQ326">
        <v>0</v>
      </c>
      <c r="ER326">
        <v>0</v>
      </c>
      <c r="ES326">
        <v>0</v>
      </c>
    </row>
    <row r="327" spans="1:149" x14ac:dyDescent="0.45">
      <c r="A327" t="s">
        <v>0</v>
      </c>
      <c r="C327" t="str">
        <f>VLOOKUP(Q327,'RS Products'!D:D,1,FALSE)</f>
        <v>600-80235</v>
      </c>
      <c r="D327">
        <v>57768</v>
      </c>
      <c r="E327" s="2" t="s">
        <v>958</v>
      </c>
      <c r="F327" t="s">
        <v>959</v>
      </c>
      <c r="K327" t="s">
        <v>791</v>
      </c>
      <c r="L327" t="s">
        <v>19</v>
      </c>
      <c r="M327" t="s">
        <v>7</v>
      </c>
      <c r="N327" t="s">
        <v>104</v>
      </c>
      <c r="P327">
        <v>3</v>
      </c>
      <c r="Q327" t="s">
        <v>1217</v>
      </c>
      <c r="R327" t="s">
        <v>1218</v>
      </c>
      <c r="S327">
        <v>40</v>
      </c>
      <c r="T327" t="s">
        <v>72</v>
      </c>
      <c r="V327" t="s">
        <v>1219</v>
      </c>
      <c r="X327">
        <v>0</v>
      </c>
      <c r="Y327">
        <v>0</v>
      </c>
      <c r="AP327">
        <v>0</v>
      </c>
      <c r="AQ327">
        <v>0</v>
      </c>
      <c r="AS327">
        <v>28.56</v>
      </c>
      <c r="AV327" t="s">
        <v>12</v>
      </c>
      <c r="AW327" t="s">
        <v>969</v>
      </c>
      <c r="BN327" t="s">
        <v>13</v>
      </c>
      <c r="CV327">
        <v>0</v>
      </c>
      <c r="CW327">
        <v>0</v>
      </c>
      <c r="CX327">
        <v>0</v>
      </c>
      <c r="CY327">
        <v>0</v>
      </c>
      <c r="CZ327">
        <v>0</v>
      </c>
      <c r="EO327">
        <v>0</v>
      </c>
      <c r="EP327">
        <v>0</v>
      </c>
      <c r="EQ327">
        <v>0</v>
      </c>
      <c r="ER327">
        <v>0</v>
      </c>
      <c r="ES327">
        <v>0</v>
      </c>
    </row>
    <row r="328" spans="1:149" x14ac:dyDescent="0.45">
      <c r="A328" t="s">
        <v>0</v>
      </c>
      <c r="C328" t="str">
        <f>VLOOKUP(Q328,'RS Products'!D:D,1,FALSE)</f>
        <v>600-80236</v>
      </c>
      <c r="D328">
        <v>57467</v>
      </c>
      <c r="E328" s="2" t="s">
        <v>731</v>
      </c>
      <c r="F328" t="s">
        <v>732</v>
      </c>
      <c r="K328" t="s">
        <v>557</v>
      </c>
      <c r="L328" t="s">
        <v>1020</v>
      </c>
      <c r="M328" t="s">
        <v>21</v>
      </c>
      <c r="N328" t="s">
        <v>104</v>
      </c>
      <c r="P328">
        <v>1</v>
      </c>
      <c r="Q328" t="s">
        <v>1220</v>
      </c>
      <c r="R328" t="s">
        <v>1220</v>
      </c>
      <c r="S328">
        <v>50</v>
      </c>
      <c r="T328" t="s">
        <v>72</v>
      </c>
      <c r="V328" t="s">
        <v>1221</v>
      </c>
      <c r="X328">
        <v>0</v>
      </c>
      <c r="Y328">
        <v>0</v>
      </c>
      <c r="AP328">
        <v>0</v>
      </c>
      <c r="AQ328">
        <v>0</v>
      </c>
      <c r="AS328">
        <v>46.85</v>
      </c>
      <c r="AV328" t="s">
        <v>12</v>
      </c>
      <c r="BN328" t="s">
        <v>13</v>
      </c>
      <c r="CV328">
        <v>0</v>
      </c>
      <c r="CW328">
        <v>0</v>
      </c>
      <c r="CX328">
        <v>0</v>
      </c>
      <c r="CY328">
        <v>0</v>
      </c>
      <c r="CZ328">
        <v>0</v>
      </c>
      <c r="EO328">
        <v>0</v>
      </c>
      <c r="EP328">
        <v>0</v>
      </c>
      <c r="EQ328">
        <v>0</v>
      </c>
      <c r="ER328">
        <v>0</v>
      </c>
      <c r="ES328">
        <v>0</v>
      </c>
    </row>
    <row r="329" spans="1:149" x14ac:dyDescent="0.45">
      <c r="A329" t="s">
        <v>0</v>
      </c>
      <c r="C329" t="str">
        <f>VLOOKUP(Q329,'RS Products'!D:D,1,FALSE)</f>
        <v>600-80237</v>
      </c>
      <c r="D329">
        <v>57768</v>
      </c>
      <c r="E329" s="2" t="s">
        <v>958</v>
      </c>
      <c r="F329" t="s">
        <v>959</v>
      </c>
      <c r="K329" t="s">
        <v>791</v>
      </c>
      <c r="L329" t="s">
        <v>19</v>
      </c>
      <c r="M329" t="s">
        <v>7</v>
      </c>
      <c r="N329" t="s">
        <v>104</v>
      </c>
      <c r="P329">
        <v>4</v>
      </c>
      <c r="Q329" t="s">
        <v>1222</v>
      </c>
      <c r="R329" t="s">
        <v>1222</v>
      </c>
      <c r="S329">
        <v>40</v>
      </c>
      <c r="T329" t="s">
        <v>72</v>
      </c>
      <c r="V329" t="s">
        <v>1223</v>
      </c>
      <c r="X329">
        <v>40</v>
      </c>
      <c r="Y329">
        <v>0</v>
      </c>
      <c r="AP329">
        <v>0</v>
      </c>
      <c r="AQ329">
        <v>0</v>
      </c>
      <c r="AS329">
        <v>25.06</v>
      </c>
      <c r="AV329" t="s">
        <v>12</v>
      </c>
      <c r="AW329" t="s">
        <v>969</v>
      </c>
      <c r="BN329" t="s">
        <v>13</v>
      </c>
      <c r="CV329">
        <v>0</v>
      </c>
      <c r="CW329">
        <v>0</v>
      </c>
      <c r="CX329">
        <v>0</v>
      </c>
      <c r="CY329">
        <v>0</v>
      </c>
      <c r="CZ329">
        <v>0</v>
      </c>
      <c r="EO329">
        <v>0</v>
      </c>
      <c r="EP329">
        <v>0</v>
      </c>
      <c r="EQ329">
        <v>0</v>
      </c>
      <c r="ER329">
        <v>0</v>
      </c>
      <c r="ES329">
        <v>0</v>
      </c>
    </row>
    <row r="330" spans="1:149" x14ac:dyDescent="0.45">
      <c r="A330" t="s">
        <v>0</v>
      </c>
      <c r="C330" t="str">
        <f>VLOOKUP(Q330,'RS Products'!D:D,1,FALSE)</f>
        <v>600-80238</v>
      </c>
      <c r="D330">
        <v>57453</v>
      </c>
      <c r="E330" s="2" t="s">
        <v>958</v>
      </c>
      <c r="F330" t="s">
        <v>959</v>
      </c>
      <c r="K330" t="s">
        <v>989</v>
      </c>
      <c r="L330" t="s">
        <v>67</v>
      </c>
      <c r="M330" t="s">
        <v>7</v>
      </c>
      <c r="N330" t="s">
        <v>104</v>
      </c>
      <c r="P330">
        <v>1</v>
      </c>
      <c r="Q330" t="s">
        <v>1224</v>
      </c>
      <c r="R330" t="s">
        <v>1225</v>
      </c>
      <c r="S330">
        <v>30</v>
      </c>
      <c r="T330" t="s">
        <v>72</v>
      </c>
      <c r="V330" t="s">
        <v>1226</v>
      </c>
      <c r="X330">
        <v>0</v>
      </c>
      <c r="Y330">
        <v>0</v>
      </c>
      <c r="AP330">
        <v>0</v>
      </c>
      <c r="AQ330">
        <v>0</v>
      </c>
      <c r="AS330">
        <v>53.65</v>
      </c>
      <c r="AV330" t="s">
        <v>12</v>
      </c>
      <c r="AW330" t="s">
        <v>969</v>
      </c>
      <c r="BN330" t="s">
        <v>13</v>
      </c>
      <c r="CV330">
        <v>0</v>
      </c>
      <c r="CW330">
        <v>0</v>
      </c>
      <c r="CX330">
        <v>0</v>
      </c>
      <c r="CY330">
        <v>0</v>
      </c>
      <c r="CZ330">
        <v>0</v>
      </c>
      <c r="EO330">
        <v>0</v>
      </c>
      <c r="EP330">
        <v>0</v>
      </c>
      <c r="EQ330">
        <v>0</v>
      </c>
      <c r="ER330">
        <v>0</v>
      </c>
      <c r="ES330">
        <v>0</v>
      </c>
    </row>
    <row r="331" spans="1:149" x14ac:dyDescent="0.45">
      <c r="A331" t="s">
        <v>0</v>
      </c>
      <c r="C331" t="str">
        <f>VLOOKUP(Q331,'RS Products'!D:D,1,FALSE)</f>
        <v>600-80239</v>
      </c>
      <c r="D331">
        <v>58076</v>
      </c>
      <c r="E331" s="2" t="s">
        <v>958</v>
      </c>
      <c r="F331" t="s">
        <v>959</v>
      </c>
      <c r="K331" t="s">
        <v>19</v>
      </c>
      <c r="L331" t="s">
        <v>1047</v>
      </c>
      <c r="M331" t="s">
        <v>7</v>
      </c>
      <c r="N331" t="s">
        <v>104</v>
      </c>
      <c r="P331">
        <v>1</v>
      </c>
      <c r="Q331" t="s">
        <v>1227</v>
      </c>
      <c r="R331" t="s">
        <v>1228</v>
      </c>
      <c r="S331">
        <v>30</v>
      </c>
      <c r="T331" t="s">
        <v>72</v>
      </c>
      <c r="V331" t="s">
        <v>1229</v>
      </c>
      <c r="X331">
        <v>0</v>
      </c>
      <c r="Y331">
        <v>0</v>
      </c>
      <c r="AP331">
        <v>0</v>
      </c>
      <c r="AQ331">
        <v>0</v>
      </c>
      <c r="AS331">
        <v>16.920000000000002</v>
      </c>
      <c r="AV331" t="s">
        <v>12</v>
      </c>
      <c r="AW331" t="s">
        <v>969</v>
      </c>
      <c r="BN331" t="s">
        <v>13</v>
      </c>
      <c r="CV331">
        <v>0</v>
      </c>
      <c r="CW331">
        <v>0</v>
      </c>
      <c r="CX331">
        <v>0</v>
      </c>
      <c r="CY331">
        <v>0</v>
      </c>
      <c r="CZ331">
        <v>0</v>
      </c>
      <c r="EO331">
        <v>0</v>
      </c>
      <c r="EP331">
        <v>0</v>
      </c>
      <c r="EQ331">
        <v>0</v>
      </c>
      <c r="ER331">
        <v>0</v>
      </c>
      <c r="ES331">
        <v>0</v>
      </c>
    </row>
    <row r="332" spans="1:149" x14ac:dyDescent="0.45">
      <c r="A332" t="s">
        <v>0</v>
      </c>
      <c r="C332" t="str">
        <f>VLOOKUP(Q332,'RS Products'!D:D,1,FALSE)</f>
        <v>600-80240</v>
      </c>
      <c r="D332" t="s">
        <v>1190</v>
      </c>
      <c r="E332" s="2" t="s">
        <v>958</v>
      </c>
      <c r="F332" t="s">
        <v>959</v>
      </c>
      <c r="K332" t="s">
        <v>1014</v>
      </c>
      <c r="L332" t="s">
        <v>961</v>
      </c>
      <c r="M332" t="s">
        <v>7</v>
      </c>
      <c r="N332" t="s">
        <v>104</v>
      </c>
      <c r="P332">
        <v>2</v>
      </c>
      <c r="Q332" t="s">
        <v>1230</v>
      </c>
      <c r="R332" t="s">
        <v>1231</v>
      </c>
      <c r="S332">
        <v>4</v>
      </c>
      <c r="T332" t="s">
        <v>72</v>
      </c>
      <c r="V332" t="s">
        <v>1232</v>
      </c>
      <c r="X332">
        <v>0</v>
      </c>
      <c r="Y332">
        <v>0</v>
      </c>
      <c r="AP332">
        <v>0</v>
      </c>
      <c r="AQ332">
        <v>0</v>
      </c>
      <c r="AS332">
        <v>69.56</v>
      </c>
      <c r="AV332" t="s">
        <v>12</v>
      </c>
      <c r="AW332" t="s">
        <v>969</v>
      </c>
      <c r="BN332" t="s">
        <v>13</v>
      </c>
      <c r="CV332">
        <v>0</v>
      </c>
      <c r="CW332">
        <v>0</v>
      </c>
      <c r="CX332">
        <v>0</v>
      </c>
      <c r="CY332">
        <v>0</v>
      </c>
      <c r="CZ332">
        <v>0</v>
      </c>
      <c r="EO332">
        <v>0</v>
      </c>
      <c r="EP332">
        <v>0</v>
      </c>
      <c r="EQ332">
        <v>0</v>
      </c>
      <c r="ER332">
        <v>0</v>
      </c>
      <c r="ES332">
        <v>0</v>
      </c>
    </row>
    <row r="333" spans="1:149" x14ac:dyDescent="0.45">
      <c r="A333" t="s">
        <v>0</v>
      </c>
      <c r="C333" t="str">
        <f>VLOOKUP(Q333,'RS Products'!D:D,1,FALSE)</f>
        <v>600-80240</v>
      </c>
      <c r="D333">
        <v>57970</v>
      </c>
      <c r="E333" s="2" t="s">
        <v>958</v>
      </c>
      <c r="F333" t="s">
        <v>959</v>
      </c>
      <c r="K333" t="s">
        <v>98</v>
      </c>
      <c r="L333" t="s">
        <v>313</v>
      </c>
      <c r="M333" t="s">
        <v>7</v>
      </c>
      <c r="N333" t="s">
        <v>104</v>
      </c>
      <c r="P333">
        <v>3</v>
      </c>
      <c r="Q333" t="s">
        <v>1230</v>
      </c>
      <c r="R333" t="s">
        <v>1231</v>
      </c>
      <c r="S333">
        <v>20</v>
      </c>
      <c r="T333" t="s">
        <v>72</v>
      </c>
      <c r="V333" t="s">
        <v>1232</v>
      </c>
      <c r="X333">
        <v>0</v>
      </c>
      <c r="Y333">
        <v>0</v>
      </c>
      <c r="AP333">
        <v>0</v>
      </c>
      <c r="AQ333">
        <v>0</v>
      </c>
      <c r="AS333">
        <v>69.56</v>
      </c>
      <c r="AV333" t="s">
        <v>12</v>
      </c>
      <c r="AW333" t="s">
        <v>969</v>
      </c>
      <c r="BN333" t="s">
        <v>13</v>
      </c>
      <c r="CV333">
        <v>0</v>
      </c>
      <c r="CW333">
        <v>0</v>
      </c>
      <c r="CX333">
        <v>0</v>
      </c>
      <c r="CY333">
        <v>0</v>
      </c>
      <c r="CZ333">
        <v>0</v>
      </c>
      <c r="EO333">
        <v>0</v>
      </c>
      <c r="EP333">
        <v>0</v>
      </c>
      <c r="EQ333">
        <v>0</v>
      </c>
      <c r="ER333">
        <v>0</v>
      </c>
      <c r="ES333">
        <v>0</v>
      </c>
    </row>
    <row r="334" spans="1:149" x14ac:dyDescent="0.45">
      <c r="A334" t="s">
        <v>0</v>
      </c>
      <c r="C334" t="str">
        <f>VLOOKUP(Q334,'RS Products'!D:D,1,FALSE)</f>
        <v>600-80241</v>
      </c>
      <c r="D334">
        <v>57828</v>
      </c>
      <c r="E334" s="2" t="s">
        <v>958</v>
      </c>
      <c r="F334" t="s">
        <v>959</v>
      </c>
      <c r="K334" t="s">
        <v>67</v>
      </c>
      <c r="L334" t="s">
        <v>147</v>
      </c>
      <c r="M334" t="s">
        <v>7</v>
      </c>
      <c r="N334" t="s">
        <v>104</v>
      </c>
      <c r="P334">
        <v>2</v>
      </c>
      <c r="Q334" t="s">
        <v>1233</v>
      </c>
      <c r="R334">
        <v>76170</v>
      </c>
      <c r="S334">
        <v>20</v>
      </c>
      <c r="T334" t="s">
        <v>72</v>
      </c>
      <c r="V334" t="s">
        <v>1234</v>
      </c>
      <c r="X334">
        <v>0</v>
      </c>
      <c r="Y334">
        <v>0</v>
      </c>
      <c r="AP334">
        <v>0</v>
      </c>
      <c r="AQ334">
        <v>0</v>
      </c>
      <c r="AS334">
        <v>22.93</v>
      </c>
      <c r="AV334" t="s">
        <v>12</v>
      </c>
      <c r="AW334" t="s">
        <v>969</v>
      </c>
      <c r="BN334" t="s">
        <v>13</v>
      </c>
      <c r="CV334">
        <v>0</v>
      </c>
      <c r="CW334">
        <v>0</v>
      </c>
      <c r="CX334">
        <v>0</v>
      </c>
      <c r="CY334">
        <v>0</v>
      </c>
      <c r="CZ334">
        <v>0</v>
      </c>
      <c r="EO334">
        <v>0</v>
      </c>
      <c r="EP334">
        <v>0</v>
      </c>
      <c r="EQ334">
        <v>0</v>
      </c>
      <c r="ER334">
        <v>0</v>
      </c>
      <c r="ES334">
        <v>0</v>
      </c>
    </row>
    <row r="335" spans="1:149" x14ac:dyDescent="0.45">
      <c r="A335" t="s">
        <v>0</v>
      </c>
      <c r="C335" t="str">
        <f>VLOOKUP(Q335,'RS Products'!D:D,1,FALSE)</f>
        <v>600-80250</v>
      </c>
      <c r="D335">
        <v>57126</v>
      </c>
      <c r="E335" s="2" t="s">
        <v>1169</v>
      </c>
      <c r="F335" t="s">
        <v>1170</v>
      </c>
      <c r="G335" t="s">
        <v>1171</v>
      </c>
      <c r="H335" t="s">
        <v>1172</v>
      </c>
      <c r="J335" t="s">
        <v>1173</v>
      </c>
      <c r="K335" t="s">
        <v>153</v>
      </c>
      <c r="L335" t="s">
        <v>158</v>
      </c>
      <c r="M335" t="s">
        <v>21</v>
      </c>
      <c r="N335" t="s">
        <v>69</v>
      </c>
      <c r="P335">
        <v>1</v>
      </c>
      <c r="Q335" t="s">
        <v>1235</v>
      </c>
      <c r="R335" t="s">
        <v>1236</v>
      </c>
      <c r="S335">
        <v>120</v>
      </c>
      <c r="T335" t="s">
        <v>72</v>
      </c>
      <c r="V335" t="s">
        <v>1237</v>
      </c>
      <c r="W335" t="s">
        <v>158</v>
      </c>
      <c r="X335">
        <v>0</v>
      </c>
      <c r="Y335">
        <v>0</v>
      </c>
      <c r="AL335" t="s">
        <v>1177</v>
      </c>
      <c r="AP335">
        <v>0</v>
      </c>
      <c r="AQ335">
        <v>0</v>
      </c>
      <c r="AS335">
        <v>276</v>
      </c>
      <c r="AV335" t="s">
        <v>12</v>
      </c>
      <c r="BN335" t="s">
        <v>13</v>
      </c>
      <c r="CV335">
        <v>0</v>
      </c>
      <c r="CW335">
        <v>0</v>
      </c>
      <c r="CX335">
        <v>0</v>
      </c>
      <c r="CY335">
        <v>0</v>
      </c>
      <c r="CZ335">
        <v>0</v>
      </c>
      <c r="EO335">
        <v>0</v>
      </c>
      <c r="EP335">
        <v>0</v>
      </c>
      <c r="EQ335">
        <v>0</v>
      </c>
      <c r="ER335">
        <v>0</v>
      </c>
      <c r="ES335">
        <v>0</v>
      </c>
    </row>
    <row r="336" spans="1:149" x14ac:dyDescent="0.45">
      <c r="A336" t="s">
        <v>0</v>
      </c>
      <c r="C336" t="str">
        <f>VLOOKUP(Q336,'RS Products'!D:D,1,FALSE)</f>
        <v>600-80251</v>
      </c>
      <c r="D336">
        <v>57126</v>
      </c>
      <c r="E336" s="2" t="s">
        <v>1169</v>
      </c>
      <c r="F336" t="s">
        <v>1170</v>
      </c>
      <c r="G336" t="s">
        <v>1171</v>
      </c>
      <c r="H336" t="s">
        <v>1172</v>
      </c>
      <c r="J336" t="s">
        <v>1173</v>
      </c>
      <c r="K336" t="s">
        <v>153</v>
      </c>
      <c r="L336" t="s">
        <v>158</v>
      </c>
      <c r="M336" t="s">
        <v>21</v>
      </c>
      <c r="N336" t="s">
        <v>69</v>
      </c>
      <c r="P336">
        <v>2</v>
      </c>
      <c r="Q336" t="s">
        <v>1238</v>
      </c>
      <c r="R336" t="s">
        <v>1239</v>
      </c>
      <c r="S336">
        <v>120</v>
      </c>
      <c r="T336" t="s">
        <v>72</v>
      </c>
      <c r="V336" t="s">
        <v>1240</v>
      </c>
      <c r="W336" t="s">
        <v>158</v>
      </c>
      <c r="X336">
        <v>0</v>
      </c>
      <c r="Y336">
        <v>0</v>
      </c>
      <c r="AL336" t="s">
        <v>1177</v>
      </c>
      <c r="AP336">
        <v>0</v>
      </c>
      <c r="AQ336">
        <v>0</v>
      </c>
      <c r="AS336">
        <v>8.5</v>
      </c>
      <c r="AV336" t="s">
        <v>12</v>
      </c>
      <c r="BN336" t="s">
        <v>13</v>
      </c>
      <c r="CV336">
        <v>0</v>
      </c>
      <c r="CW336">
        <v>0</v>
      </c>
      <c r="CX336">
        <v>0</v>
      </c>
      <c r="CY336">
        <v>0</v>
      </c>
      <c r="CZ336">
        <v>0</v>
      </c>
      <c r="EO336">
        <v>0</v>
      </c>
      <c r="EP336">
        <v>0</v>
      </c>
      <c r="EQ336">
        <v>0</v>
      </c>
      <c r="ER336">
        <v>0</v>
      </c>
      <c r="ES336">
        <v>0</v>
      </c>
    </row>
    <row r="337" spans="1:149" x14ac:dyDescent="0.45">
      <c r="A337" t="s">
        <v>0</v>
      </c>
      <c r="C337" t="e">
        <f>VLOOKUP(Q337,'RS Products'!D:D,1,FALSE)</f>
        <v>#N/A</v>
      </c>
      <c r="D337">
        <v>57562</v>
      </c>
      <c r="E337" s="2" t="s">
        <v>958</v>
      </c>
      <c r="F337" t="s">
        <v>959</v>
      </c>
      <c r="K337" t="s">
        <v>970</v>
      </c>
      <c r="L337" t="s">
        <v>294</v>
      </c>
      <c r="M337" t="s">
        <v>21</v>
      </c>
      <c r="N337" t="s">
        <v>104</v>
      </c>
      <c r="O337" t="s">
        <v>1241</v>
      </c>
      <c r="P337">
        <v>1</v>
      </c>
      <c r="Q337" t="s">
        <v>1242</v>
      </c>
      <c r="R337" t="s">
        <v>1242</v>
      </c>
      <c r="S337">
        <v>50</v>
      </c>
      <c r="T337" t="s">
        <v>72</v>
      </c>
      <c r="V337" t="s">
        <v>1243</v>
      </c>
      <c r="X337">
        <v>0</v>
      </c>
      <c r="Y337">
        <v>0</v>
      </c>
      <c r="AP337">
        <v>0</v>
      </c>
      <c r="AQ337">
        <v>0</v>
      </c>
      <c r="AS337">
        <v>16.579999999999998</v>
      </c>
      <c r="AV337" t="s">
        <v>12</v>
      </c>
      <c r="BN337" t="s">
        <v>13</v>
      </c>
      <c r="CV337">
        <v>0</v>
      </c>
      <c r="CW337">
        <v>0</v>
      </c>
      <c r="CX337">
        <v>0</v>
      </c>
      <c r="CY337">
        <v>0</v>
      </c>
      <c r="CZ337">
        <v>0</v>
      </c>
      <c r="EO337">
        <v>0</v>
      </c>
      <c r="EP337">
        <v>0</v>
      </c>
      <c r="EQ337">
        <v>0</v>
      </c>
      <c r="ER337">
        <v>0</v>
      </c>
      <c r="ES337">
        <v>0</v>
      </c>
    </row>
    <row r="338" spans="1:149" x14ac:dyDescent="0.45">
      <c r="A338" t="s">
        <v>0</v>
      </c>
      <c r="C338" t="str">
        <f>VLOOKUP(Q338,'RS Products'!D:D,1,FALSE)</f>
        <v>700-00023</v>
      </c>
      <c r="D338">
        <v>58052</v>
      </c>
      <c r="E338" s="2" t="s">
        <v>1244</v>
      </c>
      <c r="F338" t="s">
        <v>1245</v>
      </c>
      <c r="J338" t="s">
        <v>1246</v>
      </c>
      <c r="K338" t="s">
        <v>158</v>
      </c>
      <c r="L338" t="s">
        <v>294</v>
      </c>
      <c r="M338" t="s">
        <v>21</v>
      </c>
      <c r="N338" t="s">
        <v>69</v>
      </c>
      <c r="P338">
        <v>1</v>
      </c>
      <c r="Q338" t="s">
        <v>1247</v>
      </c>
      <c r="R338" t="s">
        <v>1248</v>
      </c>
      <c r="S338">
        <v>40</v>
      </c>
      <c r="T338" t="s">
        <v>72</v>
      </c>
      <c r="V338" t="s">
        <v>1249</v>
      </c>
      <c r="X338">
        <v>0</v>
      </c>
      <c r="Y338">
        <v>0</v>
      </c>
      <c r="AL338" t="s">
        <v>1250</v>
      </c>
      <c r="AN338" t="s">
        <v>1251</v>
      </c>
      <c r="AP338">
        <v>0</v>
      </c>
      <c r="AQ338">
        <v>0</v>
      </c>
      <c r="AS338">
        <v>2.37</v>
      </c>
      <c r="AV338" t="s">
        <v>12</v>
      </c>
      <c r="BN338" t="s">
        <v>13</v>
      </c>
      <c r="CV338">
        <v>0</v>
      </c>
      <c r="CW338">
        <v>0</v>
      </c>
      <c r="CX338">
        <v>0</v>
      </c>
      <c r="CY338">
        <v>0</v>
      </c>
      <c r="CZ338">
        <v>0</v>
      </c>
      <c r="EO338">
        <v>0</v>
      </c>
      <c r="EP338">
        <v>0</v>
      </c>
      <c r="EQ338">
        <v>0</v>
      </c>
      <c r="ER338">
        <v>0</v>
      </c>
      <c r="ES338">
        <v>0</v>
      </c>
    </row>
    <row r="339" spans="1:149" x14ac:dyDescent="0.45">
      <c r="A339" t="s">
        <v>0</v>
      </c>
      <c r="C339" t="str">
        <f>VLOOKUP(Q339,'RS Products'!D:D,1,FALSE)</f>
        <v>700-00027</v>
      </c>
      <c r="D339">
        <v>58052</v>
      </c>
      <c r="E339" s="2" t="s">
        <v>1244</v>
      </c>
      <c r="F339" t="s">
        <v>1245</v>
      </c>
      <c r="J339" t="s">
        <v>1246</v>
      </c>
      <c r="K339" t="s">
        <v>158</v>
      </c>
      <c r="L339" t="s">
        <v>294</v>
      </c>
      <c r="M339" t="s">
        <v>21</v>
      </c>
      <c r="N339" t="s">
        <v>69</v>
      </c>
      <c r="P339">
        <v>2</v>
      </c>
      <c r="Q339" t="s">
        <v>1252</v>
      </c>
      <c r="R339" t="s">
        <v>1253</v>
      </c>
      <c r="S339">
        <v>40</v>
      </c>
      <c r="T339" t="s">
        <v>72</v>
      </c>
      <c r="V339" t="s">
        <v>1254</v>
      </c>
      <c r="X339">
        <v>0</v>
      </c>
      <c r="Y339">
        <v>0</v>
      </c>
      <c r="AL339" t="s">
        <v>1250</v>
      </c>
      <c r="AN339" t="s">
        <v>1251</v>
      </c>
      <c r="AP339">
        <v>0</v>
      </c>
      <c r="AQ339">
        <v>0</v>
      </c>
      <c r="AS339">
        <v>4.68</v>
      </c>
      <c r="AV339" t="s">
        <v>1255</v>
      </c>
      <c r="BN339" t="s">
        <v>13</v>
      </c>
      <c r="CV339">
        <v>0</v>
      </c>
      <c r="CW339">
        <v>0</v>
      </c>
      <c r="CX339">
        <v>0</v>
      </c>
      <c r="CY339">
        <v>0</v>
      </c>
      <c r="CZ339">
        <v>0</v>
      </c>
      <c r="EO339">
        <v>0</v>
      </c>
      <c r="EP339">
        <v>0</v>
      </c>
      <c r="EQ339">
        <v>0</v>
      </c>
      <c r="ER339">
        <v>0</v>
      </c>
      <c r="ES339">
        <v>0</v>
      </c>
    </row>
    <row r="340" spans="1:149" x14ac:dyDescent="0.45">
      <c r="A340" t="s">
        <v>0</v>
      </c>
      <c r="C340" t="str">
        <f>VLOOKUP(Q340,'RS Products'!D:D,1,FALSE)</f>
        <v>700-00042</v>
      </c>
      <c r="D340">
        <v>58035</v>
      </c>
      <c r="E340" s="2" t="s">
        <v>1256</v>
      </c>
      <c r="F340" t="s">
        <v>1257</v>
      </c>
      <c r="G340" t="s">
        <v>1258</v>
      </c>
      <c r="H340" t="s">
        <v>1259</v>
      </c>
      <c r="J340" t="s">
        <v>1260</v>
      </c>
      <c r="K340" t="s">
        <v>99</v>
      </c>
      <c r="L340" t="s">
        <v>6</v>
      </c>
      <c r="M340" t="s">
        <v>7</v>
      </c>
      <c r="P340">
        <v>1</v>
      </c>
      <c r="Q340" t="s">
        <v>1261</v>
      </c>
      <c r="R340">
        <v>1765</v>
      </c>
      <c r="S340">
        <v>10</v>
      </c>
      <c r="T340" t="s">
        <v>72</v>
      </c>
      <c r="V340" t="s">
        <v>1262</v>
      </c>
      <c r="X340">
        <v>0</v>
      </c>
      <c r="Y340">
        <v>0</v>
      </c>
      <c r="AL340" t="s">
        <v>1263</v>
      </c>
      <c r="AP340">
        <v>0</v>
      </c>
      <c r="AQ340">
        <v>0</v>
      </c>
      <c r="AS340">
        <v>692</v>
      </c>
      <c r="AV340" t="s">
        <v>12</v>
      </c>
      <c r="AW340" t="s">
        <v>118</v>
      </c>
      <c r="BN340" t="s">
        <v>13</v>
      </c>
      <c r="CV340">
        <v>0</v>
      </c>
      <c r="CW340">
        <v>0</v>
      </c>
      <c r="CX340">
        <v>0</v>
      </c>
      <c r="CY340">
        <v>0</v>
      </c>
      <c r="CZ340">
        <v>0</v>
      </c>
      <c r="EO340">
        <v>0</v>
      </c>
      <c r="EP340">
        <v>0</v>
      </c>
      <c r="EQ340">
        <v>0</v>
      </c>
      <c r="ER340">
        <v>0</v>
      </c>
      <c r="ES340">
        <v>0</v>
      </c>
    </row>
    <row r="341" spans="1:149" x14ac:dyDescent="0.45">
      <c r="A341" t="s">
        <v>0</v>
      </c>
      <c r="C341" t="str">
        <f>VLOOKUP(Q341,'RS Products'!D:D,1,FALSE)</f>
        <v>700-00078</v>
      </c>
      <c r="D341">
        <v>57889</v>
      </c>
      <c r="E341" s="2" t="s">
        <v>76</v>
      </c>
      <c r="F341" t="s">
        <v>77</v>
      </c>
      <c r="G341" t="s">
        <v>78</v>
      </c>
      <c r="H341" t="s">
        <v>79</v>
      </c>
      <c r="J341" t="s">
        <v>80</v>
      </c>
      <c r="K341" t="s">
        <v>123</v>
      </c>
      <c r="L341" t="s">
        <v>124</v>
      </c>
      <c r="M341" t="s">
        <v>21</v>
      </c>
      <c r="P341">
        <v>1</v>
      </c>
      <c r="Q341" t="s">
        <v>1264</v>
      </c>
      <c r="R341" t="s">
        <v>1265</v>
      </c>
      <c r="S341">
        <v>10</v>
      </c>
      <c r="T341" t="s">
        <v>72</v>
      </c>
      <c r="V341" t="s">
        <v>1266</v>
      </c>
      <c r="X341">
        <v>0</v>
      </c>
      <c r="Y341">
        <v>0</v>
      </c>
      <c r="AL341" t="s">
        <v>86</v>
      </c>
      <c r="AP341">
        <v>0</v>
      </c>
      <c r="AQ341">
        <v>0</v>
      </c>
      <c r="AS341">
        <v>35.020000000000003</v>
      </c>
      <c r="AV341" t="s">
        <v>12</v>
      </c>
      <c r="AW341" t="s">
        <v>118</v>
      </c>
      <c r="BN341" t="s">
        <v>13</v>
      </c>
      <c r="CV341">
        <v>0</v>
      </c>
      <c r="CW341">
        <v>0</v>
      </c>
      <c r="CX341">
        <v>0</v>
      </c>
      <c r="CY341">
        <v>0</v>
      </c>
      <c r="CZ341">
        <v>0</v>
      </c>
      <c r="EO341">
        <v>0</v>
      </c>
      <c r="EP341">
        <v>0</v>
      </c>
      <c r="EQ341">
        <v>0</v>
      </c>
      <c r="ER341">
        <v>0</v>
      </c>
      <c r="ES341">
        <v>0</v>
      </c>
    </row>
    <row r="342" spans="1:149" x14ac:dyDescent="0.45">
      <c r="A342" t="s">
        <v>0</v>
      </c>
      <c r="C342" t="str">
        <f>VLOOKUP(Q342,'RS Products'!D:D,1,FALSE)</f>
        <v>700-00094</v>
      </c>
      <c r="D342">
        <v>57678</v>
      </c>
      <c r="E342" s="2" t="s">
        <v>87</v>
      </c>
      <c r="F342" t="s">
        <v>88</v>
      </c>
      <c r="G342" t="s">
        <v>89</v>
      </c>
      <c r="H342" t="s">
        <v>90</v>
      </c>
      <c r="J342" t="s">
        <v>91</v>
      </c>
      <c r="K342" t="s">
        <v>92</v>
      </c>
      <c r="L342" t="s">
        <v>19</v>
      </c>
      <c r="M342" t="s">
        <v>7</v>
      </c>
      <c r="N342" t="s">
        <v>93</v>
      </c>
      <c r="P342">
        <v>3</v>
      </c>
      <c r="Q342" t="s">
        <v>1267</v>
      </c>
      <c r="R342" t="s">
        <v>1268</v>
      </c>
      <c r="S342">
        <v>20</v>
      </c>
      <c r="T342" t="s">
        <v>72</v>
      </c>
      <c r="V342" t="s">
        <v>1269</v>
      </c>
      <c r="X342">
        <v>0</v>
      </c>
      <c r="Y342">
        <v>0</v>
      </c>
      <c r="AL342" t="s">
        <v>97</v>
      </c>
      <c r="AP342">
        <v>0</v>
      </c>
      <c r="AQ342">
        <v>0</v>
      </c>
      <c r="AS342">
        <v>1.45</v>
      </c>
      <c r="AV342" t="s">
        <v>12</v>
      </c>
      <c r="AW342" t="s">
        <v>118</v>
      </c>
      <c r="BN342" t="s">
        <v>13</v>
      </c>
      <c r="CV342">
        <v>0</v>
      </c>
      <c r="CW342">
        <v>0</v>
      </c>
      <c r="CX342">
        <v>0</v>
      </c>
      <c r="CY342">
        <v>0</v>
      </c>
      <c r="CZ342">
        <v>0</v>
      </c>
      <c r="EO342">
        <v>0</v>
      </c>
      <c r="EP342">
        <v>0</v>
      </c>
      <c r="EQ342">
        <v>0</v>
      </c>
      <c r="ER342">
        <v>0</v>
      </c>
      <c r="ES342">
        <v>0</v>
      </c>
    </row>
    <row r="343" spans="1:149" x14ac:dyDescent="0.45">
      <c r="A343" t="s">
        <v>0</v>
      </c>
      <c r="C343" t="e">
        <f>VLOOKUP(Q343,'RS Products'!D:D,1,FALSE)</f>
        <v>#N/A</v>
      </c>
      <c r="D343">
        <v>57566</v>
      </c>
      <c r="E343" s="2" t="s">
        <v>1270</v>
      </c>
      <c r="F343" t="s">
        <v>1271</v>
      </c>
      <c r="K343" t="s">
        <v>970</v>
      </c>
      <c r="L343" t="s">
        <v>5</v>
      </c>
      <c r="M343" t="s">
        <v>21</v>
      </c>
      <c r="P343">
        <v>1</v>
      </c>
      <c r="Q343" t="s">
        <v>1272</v>
      </c>
      <c r="R343" t="s">
        <v>1272</v>
      </c>
      <c r="S343">
        <v>2</v>
      </c>
      <c r="T343" t="s">
        <v>72</v>
      </c>
      <c r="V343" t="s">
        <v>1273</v>
      </c>
      <c r="X343">
        <v>0</v>
      </c>
      <c r="Y343">
        <v>0</v>
      </c>
      <c r="AP343">
        <v>0</v>
      </c>
      <c r="AQ343">
        <v>0</v>
      </c>
      <c r="AS343">
        <v>15.3</v>
      </c>
      <c r="AV343" t="s">
        <v>12</v>
      </c>
      <c r="AW343" t="s">
        <v>326</v>
      </c>
      <c r="BN343" t="s">
        <v>13</v>
      </c>
      <c r="CV343">
        <v>0</v>
      </c>
      <c r="CW343">
        <v>0</v>
      </c>
      <c r="CX343">
        <v>0</v>
      </c>
      <c r="CY343">
        <v>0</v>
      </c>
      <c r="CZ343">
        <v>0</v>
      </c>
      <c r="EO343">
        <v>0</v>
      </c>
      <c r="EP343">
        <v>0</v>
      </c>
      <c r="EQ343">
        <v>0</v>
      </c>
      <c r="ER343">
        <v>0</v>
      </c>
      <c r="ES343">
        <v>0</v>
      </c>
    </row>
    <row r="344" spans="1:149" x14ac:dyDescent="0.45">
      <c r="A344" t="s">
        <v>0</v>
      </c>
      <c r="C344" t="str">
        <f>VLOOKUP(Q344,'RS Products'!D:D,1,FALSE)</f>
        <v>700-10190</v>
      </c>
      <c r="D344">
        <v>57958</v>
      </c>
      <c r="E344" s="2" t="s">
        <v>766</v>
      </c>
      <c r="F344" t="s">
        <v>767</v>
      </c>
      <c r="G344" t="s">
        <v>768</v>
      </c>
      <c r="H344" t="s">
        <v>769</v>
      </c>
      <c r="J344" t="s">
        <v>770</v>
      </c>
      <c r="K344" t="s">
        <v>98</v>
      </c>
      <c r="L344" t="s">
        <v>534</v>
      </c>
      <c r="M344" t="s">
        <v>21</v>
      </c>
      <c r="P344">
        <v>4</v>
      </c>
      <c r="Q344" t="s">
        <v>1274</v>
      </c>
      <c r="R344">
        <v>85517</v>
      </c>
      <c r="S344">
        <v>10</v>
      </c>
      <c r="T344" t="s">
        <v>72</v>
      </c>
      <c r="V344" t="s">
        <v>1275</v>
      </c>
      <c r="X344">
        <v>10</v>
      </c>
      <c r="Y344">
        <v>0</v>
      </c>
      <c r="AN344" t="s">
        <v>830</v>
      </c>
      <c r="AP344">
        <v>0</v>
      </c>
      <c r="AQ344">
        <v>0</v>
      </c>
      <c r="AS344">
        <v>7.5750000000000002</v>
      </c>
      <c r="AV344" t="s">
        <v>12</v>
      </c>
      <c r="AW344" t="s">
        <v>257</v>
      </c>
      <c r="BN344" t="s">
        <v>13</v>
      </c>
      <c r="CV344">
        <v>0</v>
      </c>
      <c r="CW344">
        <v>0</v>
      </c>
      <c r="CX344">
        <v>0</v>
      </c>
      <c r="CY344">
        <v>0</v>
      </c>
      <c r="CZ344">
        <v>0</v>
      </c>
      <c r="EO344">
        <v>0</v>
      </c>
      <c r="EP344">
        <v>0</v>
      </c>
      <c r="EQ344">
        <v>0</v>
      </c>
      <c r="ER344">
        <v>0</v>
      </c>
      <c r="ES344">
        <v>0</v>
      </c>
    </row>
    <row r="345" spans="1:149" x14ac:dyDescent="0.45">
      <c r="A345" t="s">
        <v>0</v>
      </c>
      <c r="C345" t="str">
        <f>VLOOKUP(Q345,'RS Products'!D:D,1,FALSE)</f>
        <v>700-10191</v>
      </c>
      <c r="D345">
        <v>57958</v>
      </c>
      <c r="E345" s="2" t="s">
        <v>766</v>
      </c>
      <c r="F345" t="s">
        <v>767</v>
      </c>
      <c r="G345" t="s">
        <v>768</v>
      </c>
      <c r="H345" t="s">
        <v>769</v>
      </c>
      <c r="J345" t="s">
        <v>770</v>
      </c>
      <c r="K345" t="s">
        <v>98</v>
      </c>
      <c r="L345" t="s">
        <v>534</v>
      </c>
      <c r="M345" t="s">
        <v>21</v>
      </c>
      <c r="P345">
        <v>5</v>
      </c>
      <c r="Q345" t="s">
        <v>1276</v>
      </c>
      <c r="R345">
        <v>85516</v>
      </c>
      <c r="S345">
        <v>10</v>
      </c>
      <c r="T345" t="s">
        <v>72</v>
      </c>
      <c r="V345" t="s">
        <v>1277</v>
      </c>
      <c r="X345">
        <v>0</v>
      </c>
      <c r="Y345">
        <v>0</v>
      </c>
      <c r="AP345">
        <v>0</v>
      </c>
      <c r="AQ345">
        <v>0</v>
      </c>
      <c r="AS345">
        <v>7.2549999999999999</v>
      </c>
      <c r="AV345" t="s">
        <v>12</v>
      </c>
      <c r="AW345" t="s">
        <v>118</v>
      </c>
      <c r="BN345" t="s">
        <v>13</v>
      </c>
      <c r="CV345">
        <v>0</v>
      </c>
      <c r="CW345">
        <v>0</v>
      </c>
      <c r="CX345">
        <v>0</v>
      </c>
      <c r="CY345">
        <v>0</v>
      </c>
      <c r="CZ345">
        <v>0</v>
      </c>
      <c r="EO345">
        <v>0</v>
      </c>
      <c r="EP345">
        <v>0</v>
      </c>
      <c r="EQ345">
        <v>0</v>
      </c>
      <c r="ER345">
        <v>0</v>
      </c>
      <c r="ES345">
        <v>0</v>
      </c>
    </row>
    <row r="346" spans="1:149" x14ac:dyDescent="0.45">
      <c r="A346" t="s">
        <v>0</v>
      </c>
      <c r="C346" t="str">
        <f>VLOOKUP(Q346,'RS Products'!D:D,1,FALSE)</f>
        <v>700-10226</v>
      </c>
      <c r="D346">
        <v>58088</v>
      </c>
      <c r="E346" s="2" t="s">
        <v>1278</v>
      </c>
      <c r="F346" t="s">
        <v>1279</v>
      </c>
      <c r="J346" t="s">
        <v>1280</v>
      </c>
      <c r="K346" t="s">
        <v>5</v>
      </c>
      <c r="L346" t="s">
        <v>68</v>
      </c>
      <c r="M346" t="s">
        <v>7</v>
      </c>
      <c r="N346" t="s">
        <v>34</v>
      </c>
      <c r="P346">
        <v>1</v>
      </c>
      <c r="Q346" t="s">
        <v>1281</v>
      </c>
      <c r="R346">
        <v>176933</v>
      </c>
      <c r="S346">
        <v>100</v>
      </c>
      <c r="T346" t="s">
        <v>72</v>
      </c>
      <c r="V346" t="s">
        <v>1282</v>
      </c>
      <c r="X346">
        <v>0</v>
      </c>
      <c r="Y346">
        <v>0</v>
      </c>
      <c r="AL346" t="s">
        <v>1283</v>
      </c>
      <c r="AP346">
        <v>0</v>
      </c>
      <c r="AQ346">
        <v>0</v>
      </c>
      <c r="AS346">
        <v>1.8688</v>
      </c>
      <c r="AV346" t="s">
        <v>12</v>
      </c>
      <c r="AW346" t="s">
        <v>1284</v>
      </c>
      <c r="BN346" t="s">
        <v>13</v>
      </c>
      <c r="CV346">
        <v>0</v>
      </c>
      <c r="CW346">
        <v>0</v>
      </c>
      <c r="CX346">
        <v>0</v>
      </c>
      <c r="CY346">
        <v>0</v>
      </c>
      <c r="CZ346">
        <v>0</v>
      </c>
      <c r="EO346">
        <v>0</v>
      </c>
      <c r="EP346">
        <v>0</v>
      </c>
      <c r="EQ346">
        <v>0</v>
      </c>
      <c r="ER346">
        <v>0</v>
      </c>
      <c r="ES346">
        <v>0</v>
      </c>
    </row>
    <row r="347" spans="1:149" x14ac:dyDescent="0.45">
      <c r="A347" t="s">
        <v>0</v>
      </c>
      <c r="C347" t="str">
        <f>VLOOKUP(Q347,'RS Products'!D:D,1,FALSE)</f>
        <v>700-10408</v>
      </c>
      <c r="D347">
        <v>57826</v>
      </c>
      <c r="E347" s="2" t="s">
        <v>1278</v>
      </c>
      <c r="F347" t="s">
        <v>1279</v>
      </c>
      <c r="J347" t="s">
        <v>1280</v>
      </c>
      <c r="K347" t="s">
        <v>67</v>
      </c>
      <c r="L347" t="s">
        <v>123</v>
      </c>
      <c r="M347" t="s">
        <v>7</v>
      </c>
      <c r="N347" t="s">
        <v>34</v>
      </c>
      <c r="P347">
        <v>1</v>
      </c>
      <c r="Q347" t="s">
        <v>1285</v>
      </c>
      <c r="R347" t="s">
        <v>1285</v>
      </c>
      <c r="S347">
        <v>10</v>
      </c>
      <c r="T347" t="s">
        <v>72</v>
      </c>
      <c r="V347" t="s">
        <v>1286</v>
      </c>
      <c r="X347">
        <v>10</v>
      </c>
      <c r="Y347">
        <v>0</v>
      </c>
      <c r="AL347" t="s">
        <v>1283</v>
      </c>
      <c r="AP347">
        <v>0</v>
      </c>
      <c r="AQ347">
        <v>0</v>
      </c>
      <c r="AS347">
        <v>59.83</v>
      </c>
      <c r="AV347" t="s">
        <v>12</v>
      </c>
      <c r="BN347" t="s">
        <v>13</v>
      </c>
      <c r="CV347">
        <v>0</v>
      </c>
      <c r="CW347">
        <v>0</v>
      </c>
      <c r="CX347">
        <v>0</v>
      </c>
      <c r="CY347">
        <v>0</v>
      </c>
      <c r="CZ347">
        <v>0</v>
      </c>
      <c r="EO347">
        <v>0</v>
      </c>
      <c r="EP347">
        <v>0</v>
      </c>
      <c r="EQ347">
        <v>0</v>
      </c>
      <c r="ER347">
        <v>0</v>
      </c>
      <c r="ES347">
        <v>0</v>
      </c>
    </row>
    <row r="348" spans="1:149" x14ac:dyDescent="0.45">
      <c r="A348" t="s">
        <v>0</v>
      </c>
      <c r="C348" t="str">
        <f>VLOOKUP(Q348,'RS Products'!D:D,1,FALSE)</f>
        <v>700-10409</v>
      </c>
      <c r="D348">
        <v>58088</v>
      </c>
      <c r="E348" s="2" t="s">
        <v>1278</v>
      </c>
      <c r="F348" t="s">
        <v>1279</v>
      </c>
      <c r="J348" t="s">
        <v>1280</v>
      </c>
      <c r="K348" t="s">
        <v>5</v>
      </c>
      <c r="L348" t="s">
        <v>68</v>
      </c>
      <c r="M348" t="s">
        <v>7</v>
      </c>
      <c r="N348" t="s">
        <v>34</v>
      </c>
      <c r="P348">
        <v>2</v>
      </c>
      <c r="Q348" t="s">
        <v>1287</v>
      </c>
      <c r="R348" t="s">
        <v>1287</v>
      </c>
      <c r="S348">
        <v>20</v>
      </c>
      <c r="T348" t="s">
        <v>72</v>
      </c>
      <c r="V348" t="s">
        <v>1288</v>
      </c>
      <c r="X348">
        <v>0</v>
      </c>
      <c r="Y348">
        <v>0</v>
      </c>
      <c r="AL348" t="s">
        <v>1283</v>
      </c>
      <c r="AP348">
        <v>0</v>
      </c>
      <c r="AQ348">
        <v>0</v>
      </c>
      <c r="AS348">
        <v>56.03</v>
      </c>
      <c r="AV348" t="s">
        <v>12</v>
      </c>
      <c r="BN348" t="s">
        <v>13</v>
      </c>
      <c r="CV348">
        <v>0</v>
      </c>
      <c r="CW348">
        <v>0</v>
      </c>
      <c r="CX348">
        <v>0</v>
      </c>
      <c r="CY348">
        <v>0</v>
      </c>
      <c r="CZ348">
        <v>0</v>
      </c>
      <c r="EO348">
        <v>0</v>
      </c>
      <c r="EP348">
        <v>0</v>
      </c>
      <c r="EQ348">
        <v>0</v>
      </c>
      <c r="ER348">
        <v>0</v>
      </c>
      <c r="ES348">
        <v>0</v>
      </c>
    </row>
    <row r="349" spans="1:149" x14ac:dyDescent="0.45">
      <c r="A349" t="s">
        <v>0</v>
      </c>
      <c r="C349" t="e">
        <f>VLOOKUP(Q349,'RS Products'!D:D,1,FALSE)</f>
        <v>#N/A</v>
      </c>
      <c r="D349">
        <v>58062</v>
      </c>
      <c r="E349" s="2" t="s">
        <v>906</v>
      </c>
      <c r="F349" t="s">
        <v>907</v>
      </c>
      <c r="K349" t="s">
        <v>19</v>
      </c>
      <c r="L349" t="s">
        <v>304</v>
      </c>
      <c r="M349" t="s">
        <v>21</v>
      </c>
      <c r="P349">
        <v>1</v>
      </c>
      <c r="Q349" t="s">
        <v>1289</v>
      </c>
      <c r="R349" t="s">
        <v>1289</v>
      </c>
      <c r="S349">
        <v>300</v>
      </c>
      <c r="T349" t="s">
        <v>72</v>
      </c>
      <c r="V349" t="s">
        <v>1290</v>
      </c>
      <c r="X349">
        <v>0</v>
      </c>
      <c r="Y349">
        <v>0</v>
      </c>
      <c r="AP349">
        <v>0</v>
      </c>
      <c r="AQ349">
        <v>0</v>
      </c>
      <c r="AS349">
        <v>0.14000000000000001</v>
      </c>
      <c r="AU349">
        <v>40501</v>
      </c>
      <c r="AV349" t="s">
        <v>12</v>
      </c>
      <c r="AW349" t="s">
        <v>1291</v>
      </c>
      <c r="BN349" t="s">
        <v>13</v>
      </c>
      <c r="CV349">
        <v>0</v>
      </c>
      <c r="CW349">
        <v>0</v>
      </c>
      <c r="CX349">
        <v>0</v>
      </c>
      <c r="CY349">
        <v>0</v>
      </c>
      <c r="CZ349">
        <v>0</v>
      </c>
      <c r="EO349">
        <v>0</v>
      </c>
      <c r="EP349">
        <v>0</v>
      </c>
      <c r="EQ349">
        <v>0</v>
      </c>
      <c r="ER349">
        <v>0</v>
      </c>
      <c r="ES349">
        <v>0</v>
      </c>
    </row>
    <row r="350" spans="1:149" x14ac:dyDescent="0.45">
      <c r="A350" t="s">
        <v>0</v>
      </c>
      <c r="C350" t="str">
        <f>VLOOKUP(Q350,'RS Products'!D:D,1,FALSE)</f>
        <v>700-50032</v>
      </c>
      <c r="D350">
        <v>57966</v>
      </c>
      <c r="E350" s="2" t="s">
        <v>141</v>
      </c>
      <c r="F350" t="s">
        <v>142</v>
      </c>
      <c r="G350" t="s">
        <v>143</v>
      </c>
      <c r="H350" t="s">
        <v>144</v>
      </c>
      <c r="J350" t="s">
        <v>145</v>
      </c>
      <c r="K350" t="s">
        <v>98</v>
      </c>
      <c r="L350" t="s">
        <v>6</v>
      </c>
      <c r="M350" t="s">
        <v>7</v>
      </c>
      <c r="N350" t="s">
        <v>135</v>
      </c>
      <c r="P350">
        <v>3</v>
      </c>
      <c r="Q350" t="s">
        <v>1292</v>
      </c>
      <c r="R350" t="s">
        <v>1292</v>
      </c>
      <c r="S350">
        <v>50</v>
      </c>
      <c r="T350" t="s">
        <v>72</v>
      </c>
      <c r="V350" t="s">
        <v>1293</v>
      </c>
      <c r="X350">
        <v>0</v>
      </c>
      <c r="Y350">
        <v>0</v>
      </c>
      <c r="AL350" t="s">
        <v>151</v>
      </c>
      <c r="AM350" t="s">
        <v>152</v>
      </c>
      <c r="AP350">
        <v>0</v>
      </c>
      <c r="AQ350">
        <v>0</v>
      </c>
      <c r="AS350">
        <v>7.5</v>
      </c>
      <c r="AV350" t="s">
        <v>12</v>
      </c>
      <c r="BN350" t="s">
        <v>13</v>
      </c>
      <c r="CV350">
        <v>0</v>
      </c>
      <c r="CW350">
        <v>0</v>
      </c>
      <c r="CX350">
        <v>0</v>
      </c>
      <c r="CY350">
        <v>0</v>
      </c>
      <c r="CZ350">
        <v>0</v>
      </c>
      <c r="EO350">
        <v>0</v>
      </c>
      <c r="EP350">
        <v>0</v>
      </c>
      <c r="EQ350">
        <v>0</v>
      </c>
      <c r="ER350">
        <v>0</v>
      </c>
      <c r="ES350">
        <v>0</v>
      </c>
    </row>
    <row r="351" spans="1:149" x14ac:dyDescent="0.45">
      <c r="A351" t="s">
        <v>0</v>
      </c>
      <c r="C351" t="str">
        <f>VLOOKUP(Q351,'RS Products'!D:D,1,FALSE)</f>
        <v>700-60038</v>
      </c>
      <c r="D351" t="s">
        <v>1294</v>
      </c>
      <c r="E351" s="2" t="s">
        <v>1295</v>
      </c>
      <c r="F351" t="s">
        <v>1296</v>
      </c>
      <c r="G351" t="s">
        <v>374</v>
      </c>
      <c r="H351" t="s">
        <v>1297</v>
      </c>
      <c r="J351" t="s">
        <v>1298</v>
      </c>
      <c r="K351" t="s">
        <v>683</v>
      </c>
      <c r="L351" t="s">
        <v>203</v>
      </c>
      <c r="M351" t="s">
        <v>7</v>
      </c>
      <c r="N351" t="s">
        <v>69</v>
      </c>
      <c r="P351">
        <v>1</v>
      </c>
      <c r="Q351" t="s">
        <v>1299</v>
      </c>
      <c r="R351" t="s">
        <v>1300</v>
      </c>
      <c r="S351">
        <v>2</v>
      </c>
      <c r="T351" t="s">
        <v>72</v>
      </c>
      <c r="V351" t="s">
        <v>1301</v>
      </c>
      <c r="X351">
        <v>0</v>
      </c>
      <c r="Y351">
        <v>0</v>
      </c>
      <c r="AL351" t="s">
        <v>1302</v>
      </c>
      <c r="AP351">
        <v>0</v>
      </c>
      <c r="AQ351">
        <v>0</v>
      </c>
      <c r="AS351">
        <v>270</v>
      </c>
      <c r="AV351" t="s">
        <v>12</v>
      </c>
      <c r="BN351" t="s">
        <v>13</v>
      </c>
      <c r="CV351">
        <v>0</v>
      </c>
      <c r="CW351">
        <v>0</v>
      </c>
      <c r="CX351">
        <v>0</v>
      </c>
      <c r="CY351">
        <v>0</v>
      </c>
      <c r="CZ351">
        <v>0</v>
      </c>
      <c r="EO351">
        <v>0</v>
      </c>
      <c r="EP351">
        <v>0</v>
      </c>
      <c r="EQ351">
        <v>0</v>
      </c>
      <c r="ER351">
        <v>0</v>
      </c>
      <c r="ES351">
        <v>0</v>
      </c>
    </row>
    <row r="352" spans="1:149" x14ac:dyDescent="0.45">
      <c r="A352" t="s">
        <v>0</v>
      </c>
      <c r="C352" t="str">
        <f>VLOOKUP(Q352,'RS Products'!D:D,1,FALSE)</f>
        <v>700-60038</v>
      </c>
      <c r="D352">
        <v>57957</v>
      </c>
      <c r="E352" s="2" t="s">
        <v>1295</v>
      </c>
      <c r="F352" t="s">
        <v>1296</v>
      </c>
      <c r="G352" t="s">
        <v>374</v>
      </c>
      <c r="H352" t="s">
        <v>1297</v>
      </c>
      <c r="J352" t="s">
        <v>1298</v>
      </c>
      <c r="K352" t="s">
        <v>98</v>
      </c>
      <c r="L352" t="s">
        <v>294</v>
      </c>
      <c r="M352" t="s">
        <v>21</v>
      </c>
      <c r="N352" t="s">
        <v>69</v>
      </c>
      <c r="P352">
        <v>1</v>
      </c>
      <c r="Q352" t="s">
        <v>1299</v>
      </c>
      <c r="R352" t="s">
        <v>1300</v>
      </c>
      <c r="S352">
        <v>10</v>
      </c>
      <c r="T352" t="s">
        <v>72</v>
      </c>
      <c r="V352" t="s">
        <v>1301</v>
      </c>
      <c r="X352">
        <v>0</v>
      </c>
      <c r="Y352">
        <v>0</v>
      </c>
      <c r="AL352" t="s">
        <v>1302</v>
      </c>
      <c r="AP352">
        <v>0</v>
      </c>
      <c r="AQ352">
        <v>0</v>
      </c>
      <c r="AS352">
        <v>270</v>
      </c>
      <c r="AV352" t="s">
        <v>12</v>
      </c>
      <c r="BN352" t="s">
        <v>13</v>
      </c>
      <c r="CV352">
        <v>0</v>
      </c>
      <c r="CW352">
        <v>0</v>
      </c>
      <c r="CX352">
        <v>0</v>
      </c>
      <c r="CY352">
        <v>0</v>
      </c>
      <c r="CZ352">
        <v>0</v>
      </c>
      <c r="EO352">
        <v>0</v>
      </c>
      <c r="EP352">
        <v>0</v>
      </c>
      <c r="EQ352">
        <v>0</v>
      </c>
      <c r="ER352">
        <v>0</v>
      </c>
      <c r="ES352">
        <v>0</v>
      </c>
    </row>
    <row r="353" spans="1:149" x14ac:dyDescent="0.45">
      <c r="A353" t="s">
        <v>0</v>
      </c>
      <c r="C353" t="str">
        <f>VLOOKUP(Q353,'RS Products'!D:D,1,FALSE)</f>
        <v>700-60084</v>
      </c>
      <c r="D353">
        <v>57826</v>
      </c>
      <c r="E353" s="2" t="s">
        <v>1278</v>
      </c>
      <c r="F353" t="s">
        <v>1279</v>
      </c>
      <c r="J353" t="s">
        <v>1280</v>
      </c>
      <c r="K353" t="s">
        <v>67</v>
      </c>
      <c r="L353" t="s">
        <v>123</v>
      </c>
      <c r="M353" t="s">
        <v>7</v>
      </c>
      <c r="N353" t="s">
        <v>34</v>
      </c>
      <c r="P353">
        <v>2</v>
      </c>
      <c r="Q353" t="s">
        <v>1303</v>
      </c>
      <c r="R353">
        <v>91023298</v>
      </c>
      <c r="S353">
        <v>15</v>
      </c>
      <c r="T353" t="s">
        <v>72</v>
      </c>
      <c r="V353" t="s">
        <v>1304</v>
      </c>
      <c r="X353">
        <v>12</v>
      </c>
      <c r="Y353">
        <v>0</v>
      </c>
      <c r="AL353" t="s">
        <v>1283</v>
      </c>
      <c r="AP353">
        <v>0</v>
      </c>
      <c r="AQ353">
        <v>0</v>
      </c>
      <c r="AS353">
        <v>490.5</v>
      </c>
      <c r="AV353" t="s">
        <v>12</v>
      </c>
      <c r="BN353" t="s">
        <v>13</v>
      </c>
      <c r="CV353">
        <v>0</v>
      </c>
      <c r="CW353">
        <v>0</v>
      </c>
      <c r="CX353">
        <v>0</v>
      </c>
      <c r="CY353">
        <v>0</v>
      </c>
      <c r="CZ353">
        <v>0</v>
      </c>
      <c r="EO353">
        <v>0</v>
      </c>
      <c r="EP353">
        <v>0</v>
      </c>
      <c r="EQ353">
        <v>0</v>
      </c>
      <c r="ER353">
        <v>0</v>
      </c>
      <c r="ES353">
        <v>0</v>
      </c>
    </row>
    <row r="354" spans="1:149" x14ac:dyDescent="0.45">
      <c r="A354" t="s">
        <v>0</v>
      </c>
      <c r="C354" t="str">
        <f>VLOOKUP(Q354,'RS Products'!D:D,1,FALSE)</f>
        <v>700-60086</v>
      </c>
      <c r="D354">
        <v>57703</v>
      </c>
      <c r="E354" s="2" t="s">
        <v>899</v>
      </c>
      <c r="F354" t="s">
        <v>900</v>
      </c>
      <c r="J354" t="s">
        <v>901</v>
      </c>
      <c r="K354" t="s">
        <v>205</v>
      </c>
      <c r="L354" t="s">
        <v>294</v>
      </c>
      <c r="M354" t="s">
        <v>7</v>
      </c>
      <c r="N354" t="s">
        <v>104</v>
      </c>
      <c r="P354">
        <v>1</v>
      </c>
      <c r="Q354" t="s">
        <v>1305</v>
      </c>
      <c r="R354" t="s">
        <v>1306</v>
      </c>
      <c r="S354">
        <v>40</v>
      </c>
      <c r="T354" t="s">
        <v>72</v>
      </c>
      <c r="V354" t="s">
        <v>1307</v>
      </c>
      <c r="X354">
        <v>0</v>
      </c>
      <c r="Y354">
        <v>0</v>
      </c>
      <c r="AL354" t="s">
        <v>904</v>
      </c>
      <c r="AP354">
        <v>0</v>
      </c>
      <c r="AQ354">
        <v>0</v>
      </c>
      <c r="AS354">
        <v>29.19</v>
      </c>
      <c r="AT354" t="s">
        <v>256</v>
      </c>
      <c r="AV354" t="s">
        <v>12</v>
      </c>
      <c r="BN354" t="s">
        <v>13</v>
      </c>
      <c r="CV354">
        <v>0</v>
      </c>
      <c r="CW354">
        <v>0</v>
      </c>
      <c r="CX354">
        <v>0</v>
      </c>
      <c r="CY354">
        <v>0</v>
      </c>
      <c r="CZ354">
        <v>0</v>
      </c>
      <c r="EO354">
        <v>0</v>
      </c>
      <c r="EP354">
        <v>0</v>
      </c>
      <c r="EQ354">
        <v>0</v>
      </c>
      <c r="ER354">
        <v>0</v>
      </c>
      <c r="ES354">
        <v>0</v>
      </c>
    </row>
    <row r="355" spans="1:149" x14ac:dyDescent="0.45">
      <c r="A355" t="s">
        <v>0</v>
      </c>
      <c r="C355" t="str">
        <f>VLOOKUP(Q355,'RS Products'!D:D,1,FALSE)</f>
        <v>700-60092</v>
      </c>
      <c r="D355">
        <v>58041</v>
      </c>
      <c r="E355" s="2" t="s">
        <v>1295</v>
      </c>
      <c r="F355" t="s">
        <v>1296</v>
      </c>
      <c r="G355" t="s">
        <v>374</v>
      </c>
      <c r="H355" t="s">
        <v>1297</v>
      </c>
      <c r="J355" t="s">
        <v>1298</v>
      </c>
      <c r="K355" t="s">
        <v>99</v>
      </c>
      <c r="L355" t="s">
        <v>217</v>
      </c>
      <c r="M355" t="s">
        <v>7</v>
      </c>
      <c r="N355" t="s">
        <v>69</v>
      </c>
      <c r="P355">
        <v>1</v>
      </c>
      <c r="Q355" t="s">
        <v>1308</v>
      </c>
      <c r="R355" t="s">
        <v>1309</v>
      </c>
      <c r="S355">
        <v>10</v>
      </c>
      <c r="T355" t="s">
        <v>72</v>
      </c>
      <c r="V355" t="s">
        <v>1310</v>
      </c>
      <c r="X355">
        <v>0</v>
      </c>
      <c r="Y355">
        <v>0</v>
      </c>
      <c r="AL355" t="s">
        <v>1302</v>
      </c>
      <c r="AP355">
        <v>0</v>
      </c>
      <c r="AQ355">
        <v>0</v>
      </c>
      <c r="AS355">
        <v>8.6</v>
      </c>
      <c r="AV355" t="s">
        <v>12</v>
      </c>
      <c r="BN355" t="s">
        <v>13</v>
      </c>
      <c r="CV355">
        <v>0</v>
      </c>
      <c r="CW355">
        <v>0</v>
      </c>
      <c r="CX355">
        <v>0</v>
      </c>
      <c r="CY355">
        <v>0</v>
      </c>
      <c r="CZ355">
        <v>0</v>
      </c>
      <c r="EO355">
        <v>0</v>
      </c>
      <c r="EP355">
        <v>0</v>
      </c>
      <c r="EQ355">
        <v>0</v>
      </c>
      <c r="ER355">
        <v>0</v>
      </c>
      <c r="ES355">
        <v>0</v>
      </c>
    </row>
    <row r="356" spans="1:149" x14ac:dyDescent="0.45">
      <c r="A356" t="s">
        <v>0</v>
      </c>
      <c r="C356" t="e">
        <f>VLOOKUP(Q356,'RS Products'!D:D,1,FALSE)</f>
        <v>#N/A</v>
      </c>
      <c r="D356">
        <v>57108</v>
      </c>
      <c r="E356" s="2" t="s">
        <v>1311</v>
      </c>
      <c r="F356" t="s">
        <v>1312</v>
      </c>
      <c r="K356" t="s">
        <v>1313</v>
      </c>
      <c r="L356" t="s">
        <v>753</v>
      </c>
      <c r="M356" t="s">
        <v>21</v>
      </c>
      <c r="O356" t="s">
        <v>1314</v>
      </c>
      <c r="P356">
        <v>1</v>
      </c>
      <c r="Q356" t="s">
        <v>1315</v>
      </c>
      <c r="R356" t="s">
        <v>1315</v>
      </c>
      <c r="S356">
        <v>1</v>
      </c>
      <c r="T356" t="s">
        <v>72</v>
      </c>
      <c r="V356" t="s">
        <v>1316</v>
      </c>
      <c r="X356">
        <v>0</v>
      </c>
      <c r="Y356">
        <v>0</v>
      </c>
      <c r="AP356">
        <v>0</v>
      </c>
      <c r="AQ356">
        <v>0</v>
      </c>
      <c r="AS356">
        <v>17718.68</v>
      </c>
      <c r="BN356" t="s">
        <v>13</v>
      </c>
      <c r="CV356">
        <v>0</v>
      </c>
      <c r="CW356">
        <v>0</v>
      </c>
      <c r="CX356">
        <v>0</v>
      </c>
      <c r="CY356">
        <v>0</v>
      </c>
      <c r="CZ356">
        <v>0</v>
      </c>
      <c r="EO356">
        <v>0</v>
      </c>
      <c r="EP356">
        <v>0</v>
      </c>
      <c r="EQ356">
        <v>0</v>
      </c>
      <c r="ER356">
        <v>0</v>
      </c>
      <c r="ES356">
        <v>0</v>
      </c>
    </row>
    <row r="357" spans="1:149" x14ac:dyDescent="0.45">
      <c r="A357" t="s">
        <v>0</v>
      </c>
      <c r="C357" t="str">
        <f>VLOOKUP(Q357,'RS Products'!D:D,1,FALSE)</f>
        <v>700-80087</v>
      </c>
      <c r="D357" t="s">
        <v>554</v>
      </c>
      <c r="E357" s="2" t="s">
        <v>555</v>
      </c>
      <c r="F357" t="s">
        <v>556</v>
      </c>
      <c r="K357" t="s">
        <v>557</v>
      </c>
      <c r="L357" t="s">
        <v>98</v>
      </c>
      <c r="M357" t="s">
        <v>7</v>
      </c>
      <c r="N357" t="s">
        <v>558</v>
      </c>
      <c r="P357">
        <v>2</v>
      </c>
      <c r="Q357" t="s">
        <v>1317</v>
      </c>
      <c r="R357" t="s">
        <v>1317</v>
      </c>
      <c r="S357">
        <v>15</v>
      </c>
      <c r="T357" t="s">
        <v>72</v>
      </c>
      <c r="V357" t="s">
        <v>1318</v>
      </c>
      <c r="X357">
        <v>0</v>
      </c>
      <c r="Y357">
        <v>0</v>
      </c>
      <c r="AP357">
        <v>0</v>
      </c>
      <c r="AQ357">
        <v>0</v>
      </c>
      <c r="AS357">
        <v>43.5</v>
      </c>
      <c r="AV357" t="s">
        <v>12</v>
      </c>
      <c r="AW357" t="s">
        <v>257</v>
      </c>
      <c r="BN357" t="s">
        <v>13</v>
      </c>
      <c r="CV357">
        <v>0</v>
      </c>
      <c r="CW357">
        <v>0</v>
      </c>
      <c r="CX357">
        <v>0</v>
      </c>
      <c r="CY357">
        <v>0</v>
      </c>
      <c r="CZ357">
        <v>0</v>
      </c>
      <c r="EO357">
        <v>0</v>
      </c>
      <c r="EP357">
        <v>0</v>
      </c>
      <c r="EQ357">
        <v>0</v>
      </c>
      <c r="ER357">
        <v>0</v>
      </c>
      <c r="ES357">
        <v>0</v>
      </c>
    </row>
    <row r="358" spans="1:149" x14ac:dyDescent="0.45">
      <c r="A358" t="s">
        <v>0</v>
      </c>
      <c r="C358" t="str">
        <f>VLOOKUP(Q358,'RS Products'!D:D,1,FALSE)</f>
        <v>700-80087</v>
      </c>
      <c r="D358">
        <v>58087</v>
      </c>
      <c r="E358" s="2" t="s">
        <v>555</v>
      </c>
      <c r="F358" t="s">
        <v>556</v>
      </c>
      <c r="K358" t="s">
        <v>5</v>
      </c>
      <c r="L358" t="s">
        <v>274</v>
      </c>
      <c r="M358" t="s">
        <v>7</v>
      </c>
      <c r="N358" t="s">
        <v>558</v>
      </c>
      <c r="P358">
        <v>1</v>
      </c>
      <c r="Q358" t="s">
        <v>1317</v>
      </c>
      <c r="R358" t="s">
        <v>1317</v>
      </c>
      <c r="S358">
        <v>20</v>
      </c>
      <c r="T358" t="s">
        <v>72</v>
      </c>
      <c r="V358" t="s">
        <v>1318</v>
      </c>
      <c r="X358">
        <v>0</v>
      </c>
      <c r="Y358">
        <v>0</v>
      </c>
      <c r="AP358">
        <v>0</v>
      </c>
      <c r="AQ358">
        <v>0</v>
      </c>
      <c r="AS358">
        <v>43.5</v>
      </c>
      <c r="AV358" t="s">
        <v>12</v>
      </c>
      <c r="AW358" t="s">
        <v>257</v>
      </c>
      <c r="BN358" t="s">
        <v>13</v>
      </c>
      <c r="CV358">
        <v>0</v>
      </c>
      <c r="CW358">
        <v>0</v>
      </c>
      <c r="CX358">
        <v>0</v>
      </c>
      <c r="CY358">
        <v>0</v>
      </c>
      <c r="CZ358">
        <v>0</v>
      </c>
      <c r="EO358">
        <v>0</v>
      </c>
      <c r="EP358">
        <v>0</v>
      </c>
      <c r="EQ358">
        <v>0</v>
      </c>
      <c r="ER358">
        <v>0</v>
      </c>
      <c r="ES358">
        <v>0</v>
      </c>
    </row>
    <row r="359" spans="1:149" x14ac:dyDescent="0.45">
      <c r="A359" t="s">
        <v>0</v>
      </c>
      <c r="C359" t="str">
        <f>VLOOKUP(Q359,'RS Products'!D:D,1,FALSE)</f>
        <v>700-82095</v>
      </c>
      <c r="D359">
        <v>58025</v>
      </c>
      <c r="E359" s="2" t="s">
        <v>228</v>
      </c>
      <c r="F359" t="s">
        <v>229</v>
      </c>
      <c r="G359" t="s">
        <v>230</v>
      </c>
      <c r="H359" t="s">
        <v>231</v>
      </c>
      <c r="J359" t="s">
        <v>232</v>
      </c>
      <c r="K359" t="s">
        <v>119</v>
      </c>
      <c r="L359" t="s">
        <v>294</v>
      </c>
      <c r="M359" t="s">
        <v>7</v>
      </c>
      <c r="N359" t="s">
        <v>34</v>
      </c>
      <c r="P359">
        <v>2</v>
      </c>
      <c r="Q359" t="s">
        <v>1319</v>
      </c>
      <c r="R359" t="s">
        <v>1320</v>
      </c>
      <c r="S359">
        <v>6</v>
      </c>
      <c r="T359" t="s">
        <v>72</v>
      </c>
      <c r="V359" t="s">
        <v>1321</v>
      </c>
      <c r="X359">
        <v>0</v>
      </c>
      <c r="Y359">
        <v>0</v>
      </c>
      <c r="AL359" t="s">
        <v>238</v>
      </c>
      <c r="AP359">
        <v>0</v>
      </c>
      <c r="AQ359">
        <v>0</v>
      </c>
      <c r="AS359">
        <v>52.87</v>
      </c>
      <c r="AV359" t="s">
        <v>12</v>
      </c>
      <c r="BN359" t="s">
        <v>13</v>
      </c>
      <c r="CV359">
        <v>0</v>
      </c>
      <c r="CW359">
        <v>0</v>
      </c>
      <c r="CX359">
        <v>0</v>
      </c>
      <c r="CY359">
        <v>0</v>
      </c>
      <c r="CZ359">
        <v>0</v>
      </c>
      <c r="EO359">
        <v>0</v>
      </c>
      <c r="EP359">
        <v>0</v>
      </c>
      <c r="EQ359">
        <v>0</v>
      </c>
      <c r="ER359">
        <v>0</v>
      </c>
      <c r="ES359">
        <v>0</v>
      </c>
    </row>
    <row r="360" spans="1:149" x14ac:dyDescent="0.45">
      <c r="A360" t="s">
        <v>0</v>
      </c>
      <c r="C360" t="e">
        <f>VLOOKUP(Q360,'RS Products'!D:D,1,FALSE)</f>
        <v>#N/A</v>
      </c>
      <c r="D360">
        <v>57116</v>
      </c>
      <c r="E360" s="2" t="s">
        <v>1322</v>
      </c>
      <c r="F360" t="s">
        <v>1323</v>
      </c>
      <c r="G360" t="s">
        <v>1324</v>
      </c>
      <c r="H360" t="s">
        <v>1325</v>
      </c>
      <c r="I360" t="s">
        <v>406</v>
      </c>
      <c r="J360" t="s">
        <v>1326</v>
      </c>
      <c r="K360" t="s">
        <v>1313</v>
      </c>
      <c r="L360" t="s">
        <v>1327</v>
      </c>
      <c r="M360" t="s">
        <v>21</v>
      </c>
      <c r="O360" t="s">
        <v>1328</v>
      </c>
      <c r="P360">
        <v>1</v>
      </c>
      <c r="Q360" t="s">
        <v>1329</v>
      </c>
      <c r="R360" t="s">
        <v>1329</v>
      </c>
      <c r="S360">
        <v>1</v>
      </c>
      <c r="T360" t="s">
        <v>72</v>
      </c>
      <c r="U360" t="s">
        <v>1330</v>
      </c>
    </row>
    <row r="361" spans="1:149" x14ac:dyDescent="0.45">
      <c r="C361" t="e">
        <f>VLOOKUP(Q361,'RS Products'!D:D,1,FALSE)</f>
        <v>#N/A</v>
      </c>
    </row>
    <row r="362" spans="1:149" x14ac:dyDescent="0.45">
      <c r="A362" t="s">
        <v>1331</v>
      </c>
      <c r="C362" t="e">
        <f>VLOOKUP(Q362,'RS Products'!D:D,1,FALSE)</f>
        <v>#N/A</v>
      </c>
    </row>
    <row r="363" spans="1:149" x14ac:dyDescent="0.45">
      <c r="A363" t="s">
        <v>1332</v>
      </c>
      <c r="C363" t="e">
        <f>VLOOKUP(Q363,'RS Products'!D:D,1,FALSE)</f>
        <v>#N/A</v>
      </c>
    </row>
    <row r="364" spans="1:149" x14ac:dyDescent="0.45">
      <c r="A364" t="s">
        <v>1333</v>
      </c>
      <c r="C364" t="e">
        <f>VLOOKUP(Q364,'RS Products'!D:D,1,FALSE)</f>
        <v>#N/A</v>
      </c>
    </row>
    <row r="365" spans="1:149" x14ac:dyDescent="0.45">
      <c r="C365" t="e">
        <f>VLOOKUP(Q365,'RS Products'!D:D,1,FALSE)</f>
        <v>#N/A</v>
      </c>
    </row>
    <row r="366" spans="1:149" x14ac:dyDescent="0.45">
      <c r="A366" t="s">
        <v>1334</v>
      </c>
      <c r="B366" t="s">
        <v>1335</v>
      </c>
      <c r="C366" t="e">
        <f>VLOOKUP(Q366,'RS Products'!D:D,1,FALSE)</f>
        <v>#N/A</v>
      </c>
      <c r="E366" s="2">
        <v>0</v>
      </c>
      <c r="F366">
        <v>0</v>
      </c>
      <c r="S366" t="s">
        <v>1336</v>
      </c>
      <c r="T366" t="s">
        <v>1337</v>
      </c>
      <c r="W366">
        <v>0</v>
      </c>
      <c r="X366">
        <v>0</v>
      </c>
      <c r="Z366">
        <v>26230</v>
      </c>
      <c r="AC366" t="s">
        <v>12</v>
      </c>
      <c r="AU366" t="s">
        <v>13</v>
      </c>
      <c r="CC366">
        <v>0</v>
      </c>
      <c r="CD366">
        <v>0</v>
      </c>
      <c r="CE366">
        <v>0</v>
      </c>
      <c r="CF366">
        <v>0</v>
      </c>
      <c r="CG366">
        <v>0</v>
      </c>
      <c r="DV366">
        <v>0</v>
      </c>
      <c r="DW366">
        <v>0</v>
      </c>
      <c r="DX366">
        <v>0</v>
      </c>
      <c r="DY366">
        <v>0</v>
      </c>
      <c r="DZ366">
        <v>0</v>
      </c>
    </row>
    <row r="367" spans="1:149" x14ac:dyDescent="0.45">
      <c r="A367" t="s">
        <v>0</v>
      </c>
      <c r="C367" t="str">
        <f>VLOOKUP(Q367,'RS Products'!D:D,1,FALSE)</f>
        <v>700-90023</v>
      </c>
      <c r="D367">
        <v>57559</v>
      </c>
      <c r="E367" s="2" t="s">
        <v>310</v>
      </c>
      <c r="F367" t="s">
        <v>311</v>
      </c>
      <c r="K367" t="s">
        <v>683</v>
      </c>
      <c r="L367" t="s">
        <v>294</v>
      </c>
      <c r="M367" t="s">
        <v>7</v>
      </c>
      <c r="P367">
        <v>2</v>
      </c>
      <c r="Q367" t="s">
        <v>1338</v>
      </c>
      <c r="R367" t="s">
        <v>1338</v>
      </c>
      <c r="S367">
        <v>60</v>
      </c>
      <c r="T367" t="s">
        <v>72</v>
      </c>
      <c r="V367" t="s">
        <v>1339</v>
      </c>
      <c r="X367">
        <v>59</v>
      </c>
      <c r="Y367">
        <v>0</v>
      </c>
      <c r="AP367">
        <v>0</v>
      </c>
      <c r="AQ367">
        <v>0</v>
      </c>
      <c r="AS367">
        <v>11.842000000000001</v>
      </c>
      <c r="AV367" t="s">
        <v>12</v>
      </c>
      <c r="AW367" t="s">
        <v>326</v>
      </c>
      <c r="BN367" t="s">
        <v>13</v>
      </c>
      <c r="CV367">
        <v>0</v>
      </c>
      <c r="CW367">
        <v>0</v>
      </c>
      <c r="CX367">
        <v>0</v>
      </c>
      <c r="CY367">
        <v>0</v>
      </c>
      <c r="CZ367">
        <v>0</v>
      </c>
      <c r="EO367">
        <v>0</v>
      </c>
      <c r="EP367">
        <v>0</v>
      </c>
      <c r="EQ367">
        <v>0</v>
      </c>
      <c r="ER367">
        <v>0</v>
      </c>
      <c r="ES367">
        <v>0</v>
      </c>
    </row>
    <row r="368" spans="1:149" x14ac:dyDescent="0.45">
      <c r="A368" t="s">
        <v>0</v>
      </c>
      <c r="C368" t="str">
        <f>VLOOKUP(Q368,'RS Products'!D:D,1,FALSE)</f>
        <v>700-90028</v>
      </c>
      <c r="D368">
        <v>57559</v>
      </c>
      <c r="E368" s="2" t="s">
        <v>310</v>
      </c>
      <c r="F368" t="s">
        <v>311</v>
      </c>
      <c r="K368" t="s">
        <v>683</v>
      </c>
      <c r="L368" t="s">
        <v>294</v>
      </c>
      <c r="M368" t="s">
        <v>7</v>
      </c>
      <c r="P368">
        <v>1</v>
      </c>
      <c r="Q368" t="s">
        <v>1340</v>
      </c>
      <c r="R368" t="s">
        <v>1340</v>
      </c>
      <c r="S368">
        <v>120</v>
      </c>
      <c r="T368" t="s">
        <v>72</v>
      </c>
      <c r="V368" t="s">
        <v>1341</v>
      </c>
      <c r="X368">
        <v>0</v>
      </c>
      <c r="Y368">
        <v>0</v>
      </c>
      <c r="AP368">
        <v>0</v>
      </c>
      <c r="AQ368">
        <v>0</v>
      </c>
      <c r="AS368">
        <v>7.7389999999999999</v>
      </c>
      <c r="AV368" t="s">
        <v>12</v>
      </c>
      <c r="BN368" t="s">
        <v>13</v>
      </c>
      <c r="CV368">
        <v>0</v>
      </c>
      <c r="CW368">
        <v>0</v>
      </c>
      <c r="CX368">
        <v>0</v>
      </c>
      <c r="CY368">
        <v>0</v>
      </c>
      <c r="CZ368">
        <v>0</v>
      </c>
      <c r="EO368">
        <v>0</v>
      </c>
      <c r="EP368">
        <v>0</v>
      </c>
      <c r="EQ368">
        <v>0</v>
      </c>
      <c r="ER368">
        <v>0</v>
      </c>
      <c r="ES368">
        <v>0</v>
      </c>
    </row>
    <row r="369" spans="1:149" x14ac:dyDescent="0.45">
      <c r="A369" t="s">
        <v>0</v>
      </c>
      <c r="C369" t="str">
        <f>VLOOKUP(Q369,'RS Products'!D:D,1,FALSE)</f>
        <v>800-00092</v>
      </c>
      <c r="D369">
        <v>57695</v>
      </c>
      <c r="E369" s="2" t="s">
        <v>1081</v>
      </c>
      <c r="F369" t="s">
        <v>1082</v>
      </c>
      <c r="J369" t="s">
        <v>1083</v>
      </c>
      <c r="K369" t="s">
        <v>205</v>
      </c>
      <c r="L369" t="s">
        <v>534</v>
      </c>
      <c r="M369" t="s">
        <v>21</v>
      </c>
      <c r="N369" t="s">
        <v>1342</v>
      </c>
      <c r="O369" t="s">
        <v>1343</v>
      </c>
      <c r="P369">
        <v>1</v>
      </c>
      <c r="Q369" t="s">
        <v>1344</v>
      </c>
      <c r="R369" t="s">
        <v>1345</v>
      </c>
      <c r="S369">
        <v>2</v>
      </c>
      <c r="T369" t="s">
        <v>72</v>
      </c>
      <c r="U369" t="s">
        <v>1346</v>
      </c>
      <c r="V369" t="s">
        <v>1347</v>
      </c>
      <c r="X369">
        <v>0</v>
      </c>
      <c r="Y369">
        <v>0</v>
      </c>
      <c r="AL369" t="s">
        <v>1094</v>
      </c>
      <c r="AP369">
        <v>0</v>
      </c>
      <c r="AQ369">
        <v>0</v>
      </c>
      <c r="AS369">
        <v>1138.7</v>
      </c>
      <c r="AT369" t="s">
        <v>344</v>
      </c>
      <c r="AV369" t="s">
        <v>12</v>
      </c>
      <c r="BN369" t="s">
        <v>13</v>
      </c>
      <c r="CV369">
        <v>0</v>
      </c>
      <c r="CW369">
        <v>0</v>
      </c>
      <c r="CX369">
        <v>0</v>
      </c>
      <c r="CY369">
        <v>0</v>
      </c>
      <c r="CZ369">
        <v>0</v>
      </c>
      <c r="EO369">
        <v>0</v>
      </c>
      <c r="EP369">
        <v>0</v>
      </c>
      <c r="EQ369">
        <v>0</v>
      </c>
      <c r="ER369">
        <v>0</v>
      </c>
      <c r="ES369">
        <v>0</v>
      </c>
    </row>
    <row r="370" spans="1:149" x14ac:dyDescent="0.45">
      <c r="A370" t="s">
        <v>0</v>
      </c>
      <c r="C370" t="str">
        <f>VLOOKUP(Q370,'RS Products'!D:D,1,FALSE)</f>
        <v>800-00186</v>
      </c>
      <c r="D370">
        <v>58026</v>
      </c>
      <c r="E370" s="2" t="s">
        <v>1081</v>
      </c>
      <c r="F370" t="s">
        <v>1082</v>
      </c>
      <c r="J370" t="s">
        <v>1083</v>
      </c>
      <c r="K370" t="s">
        <v>119</v>
      </c>
      <c r="L370" t="s">
        <v>353</v>
      </c>
      <c r="M370" t="s">
        <v>7</v>
      </c>
      <c r="N370" t="s">
        <v>250</v>
      </c>
      <c r="P370">
        <v>1</v>
      </c>
      <c r="Q370" t="s">
        <v>1348</v>
      </c>
      <c r="R370" t="s">
        <v>1349</v>
      </c>
      <c r="S370">
        <v>6</v>
      </c>
      <c r="T370" t="s">
        <v>72</v>
      </c>
      <c r="U370" t="s">
        <v>1350</v>
      </c>
      <c r="V370" t="s">
        <v>1351</v>
      </c>
      <c r="X370">
        <v>0</v>
      </c>
      <c r="Y370">
        <v>0</v>
      </c>
      <c r="AL370" t="s">
        <v>1094</v>
      </c>
      <c r="AP370">
        <v>0</v>
      </c>
      <c r="AQ370">
        <v>0</v>
      </c>
      <c r="AS370">
        <v>1105.53</v>
      </c>
      <c r="AT370" t="s">
        <v>344</v>
      </c>
      <c r="AV370" t="s">
        <v>12</v>
      </c>
      <c r="BN370" t="s">
        <v>13</v>
      </c>
      <c r="CV370">
        <v>0</v>
      </c>
      <c r="CW370">
        <v>0</v>
      </c>
      <c r="CX370">
        <v>0</v>
      </c>
      <c r="CY370">
        <v>0</v>
      </c>
      <c r="CZ370">
        <v>0</v>
      </c>
      <c r="EO370">
        <v>0</v>
      </c>
      <c r="EP370">
        <v>0</v>
      </c>
      <c r="EQ370">
        <v>0</v>
      </c>
      <c r="ER370">
        <v>0</v>
      </c>
      <c r="ES370">
        <v>0</v>
      </c>
    </row>
    <row r="371" spans="1:149" x14ac:dyDescent="0.45">
      <c r="A371" t="s">
        <v>0</v>
      </c>
      <c r="C371" t="str">
        <f>VLOOKUP(Q371,'RS Products'!D:D,1,FALSE)</f>
        <v>800-00202</v>
      </c>
      <c r="D371">
        <v>57949</v>
      </c>
      <c r="E371" s="2" t="s">
        <v>1081</v>
      </c>
      <c r="F371" t="s">
        <v>1082</v>
      </c>
      <c r="J371" t="s">
        <v>1083</v>
      </c>
      <c r="K371" t="s">
        <v>312</v>
      </c>
      <c r="L371" t="s">
        <v>6</v>
      </c>
      <c r="M371" t="s">
        <v>7</v>
      </c>
      <c r="N371" t="s">
        <v>250</v>
      </c>
      <c r="P371">
        <v>1</v>
      </c>
      <c r="Q371" t="s">
        <v>1352</v>
      </c>
      <c r="R371" t="s">
        <v>1353</v>
      </c>
      <c r="S371">
        <v>8</v>
      </c>
      <c r="T371" t="s">
        <v>72</v>
      </c>
      <c r="U371" t="s">
        <v>1354</v>
      </c>
      <c r="V371" t="s">
        <v>1355</v>
      </c>
      <c r="X371">
        <v>0</v>
      </c>
      <c r="Y371">
        <v>0</v>
      </c>
      <c r="AL371" t="s">
        <v>1094</v>
      </c>
      <c r="AP371">
        <v>0</v>
      </c>
      <c r="AQ371">
        <v>0</v>
      </c>
      <c r="AS371">
        <v>1139.53</v>
      </c>
      <c r="AT371" t="s">
        <v>344</v>
      </c>
      <c r="AV371" t="s">
        <v>12</v>
      </c>
      <c r="AW371" t="s">
        <v>118</v>
      </c>
      <c r="BN371" t="s">
        <v>13</v>
      </c>
      <c r="CV371">
        <v>0</v>
      </c>
      <c r="CW371">
        <v>0</v>
      </c>
      <c r="CX371">
        <v>0</v>
      </c>
      <c r="CY371">
        <v>0</v>
      </c>
      <c r="CZ371">
        <v>0</v>
      </c>
      <c r="EO371">
        <v>0</v>
      </c>
      <c r="EP371">
        <v>0</v>
      </c>
      <c r="EQ371">
        <v>0</v>
      </c>
      <c r="ER371">
        <v>0</v>
      </c>
      <c r="ES371">
        <v>0</v>
      </c>
    </row>
    <row r="372" spans="1:149" x14ac:dyDescent="0.45">
      <c r="A372" t="s">
        <v>0</v>
      </c>
      <c r="C372" t="e">
        <f>VLOOKUP(Q372,'RS Products'!D:D,1,FALSE)</f>
        <v>#N/A</v>
      </c>
      <c r="D372">
        <v>57995</v>
      </c>
      <c r="E372" s="2" t="s">
        <v>317</v>
      </c>
      <c r="F372" t="s">
        <v>318</v>
      </c>
      <c r="G372" t="s">
        <v>319</v>
      </c>
      <c r="H372" t="s">
        <v>320</v>
      </c>
      <c r="J372" t="s">
        <v>321</v>
      </c>
      <c r="K372" t="s">
        <v>203</v>
      </c>
      <c r="L372" t="s">
        <v>304</v>
      </c>
      <c r="M372" t="s">
        <v>7</v>
      </c>
      <c r="P372">
        <v>1</v>
      </c>
      <c r="Q372" t="s">
        <v>1356</v>
      </c>
      <c r="R372" t="s">
        <v>1356</v>
      </c>
      <c r="S372">
        <v>8</v>
      </c>
      <c r="T372" t="s">
        <v>72</v>
      </c>
      <c r="V372" t="s">
        <v>1357</v>
      </c>
      <c r="X372">
        <v>0</v>
      </c>
      <c r="Y372">
        <v>0</v>
      </c>
      <c r="AL372" t="s">
        <v>325</v>
      </c>
      <c r="AP372">
        <v>0</v>
      </c>
      <c r="AQ372">
        <v>0</v>
      </c>
      <c r="AS372">
        <v>1532.11</v>
      </c>
      <c r="AV372" t="s">
        <v>12</v>
      </c>
      <c r="BN372" t="s">
        <v>13</v>
      </c>
      <c r="CV372">
        <v>0</v>
      </c>
      <c r="CW372">
        <v>0</v>
      </c>
      <c r="CX372">
        <v>0</v>
      </c>
      <c r="CY372">
        <v>0</v>
      </c>
      <c r="CZ372">
        <v>0</v>
      </c>
      <c r="EO372">
        <v>0</v>
      </c>
      <c r="EP372">
        <v>0</v>
      </c>
      <c r="EQ372">
        <v>0</v>
      </c>
      <c r="ER372">
        <v>0</v>
      </c>
      <c r="ES372">
        <v>0</v>
      </c>
    </row>
    <row r="373" spans="1:149" x14ac:dyDescent="0.45">
      <c r="A373" t="s">
        <v>0</v>
      </c>
      <c r="C373" t="e">
        <f>VLOOKUP(Q373,'RS Products'!D:D,1,FALSE)</f>
        <v>#N/A</v>
      </c>
      <c r="D373">
        <v>58018</v>
      </c>
      <c r="E373" s="2" t="s">
        <v>1081</v>
      </c>
      <c r="F373" t="s">
        <v>1082</v>
      </c>
      <c r="J373" t="s">
        <v>1083</v>
      </c>
      <c r="K373" t="s">
        <v>99</v>
      </c>
      <c r="L373" t="s">
        <v>294</v>
      </c>
      <c r="M373" t="s">
        <v>21</v>
      </c>
      <c r="N373" t="s">
        <v>1358</v>
      </c>
      <c r="O373" t="s">
        <v>204</v>
      </c>
      <c r="P373">
        <v>1</v>
      </c>
      <c r="Q373" t="s">
        <v>1359</v>
      </c>
      <c r="R373" t="s">
        <v>1360</v>
      </c>
      <c r="S373">
        <v>2</v>
      </c>
      <c r="T373" t="s">
        <v>72</v>
      </c>
      <c r="U373" t="s">
        <v>1361</v>
      </c>
      <c r="V373" t="s">
        <v>1362</v>
      </c>
      <c r="X373">
        <v>0</v>
      </c>
      <c r="Y373">
        <v>0</v>
      </c>
      <c r="AL373" t="s">
        <v>1094</v>
      </c>
      <c r="AP373">
        <v>0</v>
      </c>
      <c r="AQ373">
        <v>0</v>
      </c>
      <c r="AS373">
        <v>1139.53</v>
      </c>
      <c r="AT373" t="s">
        <v>344</v>
      </c>
      <c r="AV373" t="s">
        <v>12</v>
      </c>
      <c r="BN373" t="s">
        <v>13</v>
      </c>
      <c r="CV373">
        <v>0</v>
      </c>
      <c r="CW373">
        <v>0</v>
      </c>
      <c r="CX373">
        <v>0</v>
      </c>
      <c r="CY373">
        <v>0</v>
      </c>
      <c r="CZ373">
        <v>0</v>
      </c>
      <c r="EO373">
        <v>0</v>
      </c>
      <c r="EP373">
        <v>0</v>
      </c>
      <c r="EQ373">
        <v>0</v>
      </c>
      <c r="ER373">
        <v>0</v>
      </c>
      <c r="ES373">
        <v>0</v>
      </c>
    </row>
    <row r="374" spans="1:149" x14ac:dyDescent="0.45">
      <c r="A374" t="s">
        <v>0</v>
      </c>
      <c r="C374" t="str">
        <f>VLOOKUP(Q374,'RS Products'!D:D,1,FALSE)</f>
        <v>800-50082</v>
      </c>
      <c r="D374">
        <v>57825</v>
      </c>
      <c r="E374" s="2" t="s">
        <v>389</v>
      </c>
      <c r="F374" t="s">
        <v>390</v>
      </c>
      <c r="G374" t="s">
        <v>391</v>
      </c>
      <c r="H374" t="s">
        <v>392</v>
      </c>
      <c r="J374" t="s">
        <v>393</v>
      </c>
      <c r="K374" t="s">
        <v>67</v>
      </c>
      <c r="L374" t="s">
        <v>68</v>
      </c>
      <c r="M374" t="s">
        <v>7</v>
      </c>
      <c r="P374">
        <v>1</v>
      </c>
      <c r="Q374" t="s">
        <v>1363</v>
      </c>
      <c r="R374" t="s">
        <v>1363</v>
      </c>
      <c r="S374">
        <v>60</v>
      </c>
      <c r="T374" t="s">
        <v>72</v>
      </c>
      <c r="V374" t="s">
        <v>1364</v>
      </c>
      <c r="X374">
        <v>0</v>
      </c>
      <c r="Y374">
        <v>0</v>
      </c>
      <c r="AL374" t="s">
        <v>396</v>
      </c>
      <c r="AP374">
        <v>0</v>
      </c>
      <c r="AQ374">
        <v>0</v>
      </c>
      <c r="AS374">
        <v>73.45</v>
      </c>
      <c r="AV374" t="s">
        <v>12</v>
      </c>
      <c r="BN374" t="s">
        <v>13</v>
      </c>
      <c r="CV374">
        <v>0</v>
      </c>
      <c r="CW374">
        <v>0</v>
      </c>
      <c r="CX374">
        <v>0</v>
      </c>
      <c r="CY374">
        <v>0</v>
      </c>
      <c r="CZ374">
        <v>0</v>
      </c>
      <c r="EO374">
        <v>0</v>
      </c>
      <c r="EP374">
        <v>0</v>
      </c>
      <c r="EQ374">
        <v>0</v>
      </c>
      <c r="ER374">
        <v>0</v>
      </c>
      <c r="ES374">
        <v>0</v>
      </c>
    </row>
    <row r="375" spans="1:149" x14ac:dyDescent="0.45">
      <c r="A375" t="s">
        <v>0</v>
      </c>
      <c r="C375" t="str">
        <f>VLOOKUP(Q375,'RS Products'!D:D,1,FALSE)</f>
        <v>800-50564</v>
      </c>
      <c r="D375">
        <v>57489</v>
      </c>
      <c r="E375" s="2" t="s">
        <v>1365</v>
      </c>
      <c r="F375" t="s">
        <v>1366</v>
      </c>
      <c r="G375" t="s">
        <v>1367</v>
      </c>
      <c r="H375" t="s">
        <v>1368</v>
      </c>
      <c r="J375" t="s">
        <v>1369</v>
      </c>
      <c r="K375" t="s">
        <v>1370</v>
      </c>
      <c r="L375" t="s">
        <v>68</v>
      </c>
      <c r="M375" t="s">
        <v>21</v>
      </c>
      <c r="P375">
        <v>1</v>
      </c>
      <c r="Q375" t="s">
        <v>1371</v>
      </c>
      <c r="R375" t="s">
        <v>1372</v>
      </c>
      <c r="S375">
        <v>4</v>
      </c>
      <c r="T375" t="s">
        <v>1373</v>
      </c>
      <c r="V375" t="s">
        <v>1374</v>
      </c>
      <c r="X375">
        <v>0</v>
      </c>
      <c r="Y375">
        <v>0</v>
      </c>
      <c r="AL375" t="s">
        <v>1375</v>
      </c>
      <c r="AP375">
        <v>0</v>
      </c>
      <c r="AQ375">
        <v>0</v>
      </c>
      <c r="AS375">
        <v>169.25</v>
      </c>
      <c r="AV375" t="s">
        <v>12</v>
      </c>
      <c r="BN375" t="s">
        <v>13</v>
      </c>
      <c r="CV375">
        <v>0</v>
      </c>
      <c r="CW375">
        <v>0</v>
      </c>
      <c r="CX375">
        <v>0</v>
      </c>
      <c r="CY375">
        <v>0</v>
      </c>
      <c r="CZ375">
        <v>0</v>
      </c>
      <c r="EO375">
        <v>0</v>
      </c>
      <c r="EP375">
        <v>0</v>
      </c>
      <c r="EQ375">
        <v>0</v>
      </c>
      <c r="ER375">
        <v>0</v>
      </c>
      <c r="ES375">
        <v>0</v>
      </c>
    </row>
    <row r="376" spans="1:149" x14ac:dyDescent="0.45">
      <c r="A376" t="s">
        <v>0</v>
      </c>
      <c r="C376" t="str">
        <f>VLOOKUP(Q376,'RS Products'!D:D,1,FALSE)</f>
        <v>800-50564</v>
      </c>
      <c r="D376">
        <v>58065</v>
      </c>
      <c r="E376" s="2" t="s">
        <v>1365</v>
      </c>
      <c r="F376" t="s">
        <v>1366</v>
      </c>
      <c r="G376" t="s">
        <v>1367</v>
      </c>
      <c r="H376" t="s">
        <v>1368</v>
      </c>
      <c r="J376" t="s">
        <v>1369</v>
      </c>
      <c r="K376" t="s">
        <v>19</v>
      </c>
      <c r="L376" t="s">
        <v>313</v>
      </c>
      <c r="M376" t="s">
        <v>21</v>
      </c>
      <c r="P376">
        <v>1</v>
      </c>
      <c r="Q376" t="s">
        <v>1371</v>
      </c>
      <c r="R376" t="s">
        <v>1372</v>
      </c>
      <c r="S376">
        <v>2</v>
      </c>
      <c r="T376" t="s">
        <v>1373</v>
      </c>
      <c r="V376" t="s">
        <v>1374</v>
      </c>
      <c r="X376">
        <v>0</v>
      </c>
      <c r="Y376">
        <v>0</v>
      </c>
      <c r="AL376" t="s">
        <v>1375</v>
      </c>
      <c r="AP376">
        <v>0</v>
      </c>
      <c r="AQ376">
        <v>0</v>
      </c>
      <c r="AS376">
        <v>169.25</v>
      </c>
      <c r="AV376" t="s">
        <v>12</v>
      </c>
      <c r="BN376" t="s">
        <v>13</v>
      </c>
      <c r="CV376">
        <v>0</v>
      </c>
      <c r="CW376">
        <v>0</v>
      </c>
      <c r="CX376">
        <v>0</v>
      </c>
      <c r="CY376">
        <v>0</v>
      </c>
      <c r="CZ376">
        <v>0</v>
      </c>
      <c r="EO376">
        <v>0</v>
      </c>
      <c r="EP376">
        <v>0</v>
      </c>
      <c r="EQ376">
        <v>0</v>
      </c>
      <c r="ER376">
        <v>0</v>
      </c>
      <c r="ES376">
        <v>0</v>
      </c>
    </row>
    <row r="377" spans="1:149" x14ac:dyDescent="0.45">
      <c r="A377" t="s">
        <v>0</v>
      </c>
      <c r="C377" t="str">
        <f>VLOOKUP(Q377,'RS Products'!D:D,1,FALSE)</f>
        <v>800-50565</v>
      </c>
      <c r="D377">
        <v>57489</v>
      </c>
      <c r="E377" s="2" t="s">
        <v>1365</v>
      </c>
      <c r="F377" t="s">
        <v>1366</v>
      </c>
      <c r="G377" t="s">
        <v>1367</v>
      </c>
      <c r="H377" t="s">
        <v>1368</v>
      </c>
      <c r="J377" t="s">
        <v>1369</v>
      </c>
      <c r="K377" t="s">
        <v>1370</v>
      </c>
      <c r="L377" t="s">
        <v>68</v>
      </c>
      <c r="M377" t="s">
        <v>21</v>
      </c>
      <c r="P377">
        <v>2</v>
      </c>
      <c r="Q377" t="s">
        <v>1376</v>
      </c>
      <c r="R377" t="s">
        <v>1377</v>
      </c>
      <c r="S377">
        <v>4</v>
      </c>
      <c r="T377" t="s">
        <v>1373</v>
      </c>
      <c r="V377" t="s">
        <v>1378</v>
      </c>
      <c r="X377">
        <v>0</v>
      </c>
      <c r="Y377">
        <v>0</v>
      </c>
      <c r="AL377" t="s">
        <v>1375</v>
      </c>
      <c r="AP377">
        <v>0</v>
      </c>
      <c r="AQ377">
        <v>0</v>
      </c>
      <c r="AS377">
        <v>248.78</v>
      </c>
      <c r="AV377" t="s">
        <v>12</v>
      </c>
      <c r="BN377" t="s">
        <v>13</v>
      </c>
      <c r="CV377">
        <v>0</v>
      </c>
      <c r="CW377">
        <v>0</v>
      </c>
      <c r="CX377">
        <v>0</v>
      </c>
      <c r="CY377">
        <v>0</v>
      </c>
      <c r="CZ377">
        <v>0</v>
      </c>
      <c r="EO377">
        <v>0</v>
      </c>
      <c r="EP377">
        <v>0</v>
      </c>
      <c r="EQ377">
        <v>0</v>
      </c>
      <c r="ER377">
        <v>0</v>
      </c>
      <c r="ES377">
        <v>0</v>
      </c>
    </row>
    <row r="378" spans="1:149" x14ac:dyDescent="0.45">
      <c r="A378" t="s">
        <v>0</v>
      </c>
      <c r="C378" t="str">
        <f>VLOOKUP(Q378,'RS Products'!D:D,1,FALSE)</f>
        <v>800-50565</v>
      </c>
      <c r="D378">
        <v>58065</v>
      </c>
      <c r="E378" s="2" t="s">
        <v>1365</v>
      </c>
      <c r="F378" t="s">
        <v>1366</v>
      </c>
      <c r="G378" t="s">
        <v>1367</v>
      </c>
      <c r="H378" t="s">
        <v>1368</v>
      </c>
      <c r="J378" t="s">
        <v>1369</v>
      </c>
      <c r="K378" t="s">
        <v>19</v>
      </c>
      <c r="L378" t="s">
        <v>313</v>
      </c>
      <c r="M378" t="s">
        <v>21</v>
      </c>
      <c r="P378">
        <v>2</v>
      </c>
      <c r="Q378" t="s">
        <v>1376</v>
      </c>
      <c r="R378" t="s">
        <v>1377</v>
      </c>
      <c r="S378">
        <v>2</v>
      </c>
      <c r="T378" t="s">
        <v>1373</v>
      </c>
      <c r="V378" t="s">
        <v>1378</v>
      </c>
      <c r="X378">
        <v>0</v>
      </c>
      <c r="Y378">
        <v>0</v>
      </c>
      <c r="AL378" t="s">
        <v>1375</v>
      </c>
      <c r="AP378">
        <v>0</v>
      </c>
      <c r="AQ378">
        <v>0</v>
      </c>
      <c r="AS378">
        <v>248.78</v>
      </c>
      <c r="AV378" t="s">
        <v>12</v>
      </c>
      <c r="BN378" t="s">
        <v>13</v>
      </c>
      <c r="CV378">
        <v>0</v>
      </c>
      <c r="CW378">
        <v>0</v>
      </c>
      <c r="CX378">
        <v>0</v>
      </c>
      <c r="CY378">
        <v>0</v>
      </c>
      <c r="CZ378">
        <v>0</v>
      </c>
      <c r="EO378">
        <v>0</v>
      </c>
      <c r="EP378">
        <v>0</v>
      </c>
      <c r="EQ378">
        <v>0</v>
      </c>
      <c r="ER378">
        <v>0</v>
      </c>
      <c r="ES378">
        <v>0</v>
      </c>
    </row>
    <row r="379" spans="1:149" x14ac:dyDescent="0.45">
      <c r="A379" t="s">
        <v>0</v>
      </c>
      <c r="C379" t="e">
        <f>VLOOKUP(Q379,'RS Products'!D:D,1,FALSE)</f>
        <v>#N/A</v>
      </c>
      <c r="D379">
        <v>57398</v>
      </c>
      <c r="E379" s="2" t="s">
        <v>1379</v>
      </c>
      <c r="F379" t="s">
        <v>1380</v>
      </c>
      <c r="K379" t="s">
        <v>960</v>
      </c>
      <c r="L379" t="s">
        <v>868</v>
      </c>
      <c r="M379" t="s">
        <v>7</v>
      </c>
      <c r="O379" t="s">
        <v>1381</v>
      </c>
      <c r="P379">
        <v>1</v>
      </c>
      <c r="Q379" t="s">
        <v>1382</v>
      </c>
      <c r="R379" t="s">
        <v>1383</v>
      </c>
      <c r="S379">
        <v>4</v>
      </c>
      <c r="T379" t="s">
        <v>72</v>
      </c>
      <c r="V379" t="s">
        <v>1384</v>
      </c>
      <c r="X379">
        <v>0</v>
      </c>
      <c r="Y379">
        <v>0</v>
      </c>
      <c r="AP379">
        <v>0</v>
      </c>
      <c r="AQ379">
        <v>0</v>
      </c>
      <c r="AS379">
        <v>3520.9</v>
      </c>
      <c r="BN379" t="s">
        <v>13</v>
      </c>
      <c r="CV379">
        <v>0</v>
      </c>
      <c r="CW379">
        <v>0</v>
      </c>
      <c r="CX379">
        <v>0</v>
      </c>
      <c r="CY379">
        <v>0</v>
      </c>
      <c r="CZ379">
        <v>0</v>
      </c>
      <c r="EO379">
        <v>0</v>
      </c>
      <c r="EP379">
        <v>0</v>
      </c>
      <c r="EQ379">
        <v>0</v>
      </c>
      <c r="ER379">
        <v>0</v>
      </c>
      <c r="ES379">
        <v>0</v>
      </c>
    </row>
    <row r="380" spans="1:149" x14ac:dyDescent="0.45">
      <c r="A380" t="s">
        <v>0</v>
      </c>
      <c r="C380" t="str">
        <f>VLOOKUP(Q380,'RS Products'!D:D,1,FALSE)</f>
        <v>800-77088</v>
      </c>
      <c r="D380">
        <v>57924</v>
      </c>
      <c r="E380" s="2" t="s">
        <v>228</v>
      </c>
      <c r="F380" t="s">
        <v>229</v>
      </c>
      <c r="G380" t="s">
        <v>230</v>
      </c>
      <c r="H380" t="s">
        <v>231</v>
      </c>
      <c r="J380" t="s">
        <v>232</v>
      </c>
      <c r="K380" t="s">
        <v>273</v>
      </c>
      <c r="L380" t="s">
        <v>20</v>
      </c>
      <c r="M380" t="s">
        <v>7</v>
      </c>
      <c r="N380" t="s">
        <v>34</v>
      </c>
      <c r="P380">
        <v>1</v>
      </c>
      <c r="Q380" t="s">
        <v>1385</v>
      </c>
      <c r="R380" t="s">
        <v>1386</v>
      </c>
      <c r="S380">
        <v>40</v>
      </c>
      <c r="T380" t="s">
        <v>72</v>
      </c>
      <c r="V380" t="s">
        <v>1387</v>
      </c>
      <c r="X380">
        <v>0</v>
      </c>
      <c r="Y380">
        <v>0</v>
      </c>
      <c r="AL380" t="s">
        <v>238</v>
      </c>
      <c r="AP380">
        <v>0</v>
      </c>
      <c r="AQ380">
        <v>0</v>
      </c>
      <c r="AS380">
        <v>11.53</v>
      </c>
      <c r="AV380" t="s">
        <v>12</v>
      </c>
      <c r="AW380" t="s">
        <v>316</v>
      </c>
      <c r="BN380" t="s">
        <v>13</v>
      </c>
      <c r="CV380">
        <v>0</v>
      </c>
      <c r="CW380">
        <v>0</v>
      </c>
      <c r="CX380">
        <v>0</v>
      </c>
      <c r="CY380">
        <v>0</v>
      </c>
      <c r="CZ380">
        <v>0</v>
      </c>
      <c r="EO380">
        <v>0</v>
      </c>
      <c r="EP380">
        <v>0</v>
      </c>
      <c r="EQ380">
        <v>0</v>
      </c>
      <c r="ER380">
        <v>0</v>
      </c>
      <c r="ES380">
        <v>0</v>
      </c>
    </row>
    <row r="381" spans="1:149" x14ac:dyDescent="0.45">
      <c r="A381" t="s">
        <v>0</v>
      </c>
      <c r="C381" t="str">
        <f>VLOOKUP(Q381,'RS Products'!D:D,1,FALSE)</f>
        <v>800-80358</v>
      </c>
      <c r="D381">
        <v>57876</v>
      </c>
      <c r="E381" s="2" t="s">
        <v>141</v>
      </c>
      <c r="F381" t="s">
        <v>142</v>
      </c>
      <c r="G381" t="s">
        <v>143</v>
      </c>
      <c r="H381" t="s">
        <v>144</v>
      </c>
      <c r="J381" t="s">
        <v>145</v>
      </c>
      <c r="K381" t="s">
        <v>146</v>
      </c>
      <c r="L381" t="s">
        <v>147</v>
      </c>
      <c r="M381" t="s">
        <v>7</v>
      </c>
      <c r="N381" t="s">
        <v>135</v>
      </c>
      <c r="P381">
        <v>2</v>
      </c>
      <c r="Q381" t="s">
        <v>1388</v>
      </c>
      <c r="R381" t="s">
        <v>1389</v>
      </c>
      <c r="S381">
        <v>100</v>
      </c>
      <c r="T381" t="s">
        <v>72</v>
      </c>
      <c r="V381" t="s">
        <v>1390</v>
      </c>
      <c r="X381">
        <v>0</v>
      </c>
      <c r="Y381">
        <v>0</v>
      </c>
      <c r="AL381" t="s">
        <v>151</v>
      </c>
      <c r="AM381" t="s">
        <v>152</v>
      </c>
      <c r="AP381">
        <v>0</v>
      </c>
      <c r="AQ381">
        <v>0</v>
      </c>
      <c r="AS381">
        <v>5.1100000000000003</v>
      </c>
      <c r="AV381" t="s">
        <v>12</v>
      </c>
      <c r="AW381" t="s">
        <v>1391</v>
      </c>
      <c r="BN381" t="s">
        <v>13</v>
      </c>
      <c r="CV381">
        <v>0</v>
      </c>
      <c r="CW381">
        <v>0</v>
      </c>
      <c r="CX381">
        <v>0</v>
      </c>
      <c r="CY381">
        <v>0</v>
      </c>
      <c r="CZ381">
        <v>0</v>
      </c>
      <c r="EO381">
        <v>0</v>
      </c>
      <c r="EP381">
        <v>0</v>
      </c>
      <c r="EQ381">
        <v>0</v>
      </c>
      <c r="ER381">
        <v>0</v>
      </c>
      <c r="ES381">
        <v>0</v>
      </c>
    </row>
    <row r="382" spans="1:149" x14ac:dyDescent="0.45">
      <c r="A382" t="s">
        <v>0</v>
      </c>
      <c r="C382" t="str">
        <f>VLOOKUP(Q382,'RS Products'!D:D,1,FALSE)</f>
        <v>800-81928</v>
      </c>
      <c r="D382">
        <v>57944</v>
      </c>
      <c r="E382" s="2" t="s">
        <v>141</v>
      </c>
      <c r="F382" t="s">
        <v>142</v>
      </c>
      <c r="G382" t="s">
        <v>143</v>
      </c>
      <c r="H382" t="s">
        <v>144</v>
      </c>
      <c r="J382" t="s">
        <v>145</v>
      </c>
      <c r="K382" t="s">
        <v>312</v>
      </c>
      <c r="L382" t="s">
        <v>68</v>
      </c>
      <c r="M382" t="s">
        <v>7</v>
      </c>
      <c r="N382" t="s">
        <v>135</v>
      </c>
      <c r="P382">
        <v>1</v>
      </c>
      <c r="Q382" t="s">
        <v>1392</v>
      </c>
      <c r="R382" t="s">
        <v>1393</v>
      </c>
      <c r="S382">
        <v>40</v>
      </c>
      <c r="T382" t="s">
        <v>72</v>
      </c>
      <c r="V382" t="s">
        <v>1394</v>
      </c>
      <c r="X382">
        <v>0</v>
      </c>
      <c r="Y382">
        <v>0</v>
      </c>
      <c r="AL382" t="s">
        <v>151</v>
      </c>
      <c r="AM382" t="s">
        <v>152</v>
      </c>
      <c r="AP382">
        <v>0</v>
      </c>
      <c r="AQ382">
        <v>0</v>
      </c>
      <c r="AS382">
        <v>22.254999999999999</v>
      </c>
      <c r="AV382" t="s">
        <v>12</v>
      </c>
      <c r="AW382" t="s">
        <v>1391</v>
      </c>
      <c r="BN382" t="s">
        <v>13</v>
      </c>
      <c r="CV382">
        <v>0</v>
      </c>
      <c r="CW382">
        <v>0</v>
      </c>
      <c r="CX382">
        <v>0</v>
      </c>
      <c r="CY382">
        <v>0</v>
      </c>
      <c r="CZ382">
        <v>0</v>
      </c>
      <c r="EO382">
        <v>0</v>
      </c>
      <c r="EP382">
        <v>0</v>
      </c>
      <c r="EQ382">
        <v>0</v>
      </c>
      <c r="ER382">
        <v>0</v>
      </c>
      <c r="ES382">
        <v>0</v>
      </c>
    </row>
    <row r="383" spans="1:149" x14ac:dyDescent="0.45">
      <c r="A383" t="s">
        <v>0</v>
      </c>
      <c r="C383" t="str">
        <f>VLOOKUP(Q383,'RS Products'!D:D,1,FALSE)</f>
        <v>800-82806</v>
      </c>
      <c r="D383">
        <v>58057</v>
      </c>
      <c r="E383" s="2" t="s">
        <v>141</v>
      </c>
      <c r="F383" t="s">
        <v>142</v>
      </c>
      <c r="G383" t="s">
        <v>143</v>
      </c>
      <c r="H383" t="s">
        <v>144</v>
      </c>
      <c r="J383" t="s">
        <v>145</v>
      </c>
      <c r="K383" t="s">
        <v>158</v>
      </c>
      <c r="L383" t="s">
        <v>233</v>
      </c>
      <c r="M383" t="s">
        <v>7</v>
      </c>
      <c r="N383" t="s">
        <v>135</v>
      </c>
      <c r="P383">
        <v>1</v>
      </c>
      <c r="Q383" t="s">
        <v>1395</v>
      </c>
      <c r="R383" t="s">
        <v>1396</v>
      </c>
      <c r="S383">
        <v>300</v>
      </c>
      <c r="T383" t="s">
        <v>72</v>
      </c>
      <c r="V383" t="s">
        <v>1397</v>
      </c>
      <c r="X383">
        <v>0</v>
      </c>
      <c r="Y383">
        <v>0</v>
      </c>
      <c r="AL383" t="s">
        <v>151</v>
      </c>
      <c r="AM383" t="s">
        <v>152</v>
      </c>
      <c r="AP383">
        <v>0</v>
      </c>
      <c r="AQ383">
        <v>0</v>
      </c>
      <c r="AS383">
        <v>13.9</v>
      </c>
      <c r="AV383" t="s">
        <v>12</v>
      </c>
      <c r="AW383" t="s">
        <v>1391</v>
      </c>
      <c r="BN383" t="s">
        <v>13</v>
      </c>
      <c r="CV383">
        <v>0</v>
      </c>
      <c r="CW383">
        <v>0</v>
      </c>
      <c r="CX383">
        <v>0</v>
      </c>
      <c r="CY383">
        <v>0</v>
      </c>
      <c r="CZ383">
        <v>0</v>
      </c>
      <c r="EO383">
        <v>0</v>
      </c>
      <c r="EP383">
        <v>0</v>
      </c>
      <c r="EQ383">
        <v>0</v>
      </c>
      <c r="ER383">
        <v>0</v>
      </c>
      <c r="ES383">
        <v>0</v>
      </c>
    </row>
    <row r="384" spans="1:149" x14ac:dyDescent="0.45">
      <c r="A384" t="s">
        <v>0</v>
      </c>
      <c r="C384" t="str">
        <f>VLOOKUP(Q384,'RS Products'!D:D,1,FALSE)</f>
        <v>800-82807</v>
      </c>
      <c r="D384">
        <v>58074</v>
      </c>
      <c r="E384" s="2" t="s">
        <v>141</v>
      </c>
      <c r="F384" t="s">
        <v>142</v>
      </c>
      <c r="G384" t="s">
        <v>143</v>
      </c>
      <c r="H384" t="s">
        <v>144</v>
      </c>
      <c r="J384" t="s">
        <v>145</v>
      </c>
      <c r="K384" t="s">
        <v>19</v>
      </c>
      <c r="L384" t="s">
        <v>206</v>
      </c>
      <c r="M384" t="s">
        <v>7</v>
      </c>
      <c r="N384" t="s">
        <v>135</v>
      </c>
      <c r="P384">
        <v>1</v>
      </c>
      <c r="Q384" t="s">
        <v>1398</v>
      </c>
      <c r="R384" t="s">
        <v>1399</v>
      </c>
      <c r="S384">
        <v>300</v>
      </c>
      <c r="T384" t="s">
        <v>72</v>
      </c>
      <c r="V384" t="s">
        <v>1400</v>
      </c>
      <c r="X384">
        <v>0</v>
      </c>
      <c r="Y384">
        <v>0</v>
      </c>
      <c r="AL384" t="s">
        <v>151</v>
      </c>
      <c r="AM384" t="s">
        <v>152</v>
      </c>
      <c r="AP384">
        <v>0</v>
      </c>
      <c r="AQ384">
        <v>0</v>
      </c>
      <c r="AS384">
        <v>13.9</v>
      </c>
      <c r="AV384" t="s">
        <v>12</v>
      </c>
      <c r="AW384" t="s">
        <v>1391</v>
      </c>
      <c r="BN384" t="s">
        <v>13</v>
      </c>
      <c r="CV384">
        <v>0</v>
      </c>
      <c r="CW384">
        <v>0</v>
      </c>
      <c r="CX384">
        <v>0</v>
      </c>
      <c r="CY384">
        <v>0</v>
      </c>
      <c r="CZ384">
        <v>0</v>
      </c>
      <c r="EO384">
        <v>0</v>
      </c>
      <c r="EP384">
        <v>0</v>
      </c>
      <c r="EQ384">
        <v>0</v>
      </c>
      <c r="ER384">
        <v>0</v>
      </c>
      <c r="ES384">
        <v>0</v>
      </c>
    </row>
    <row r="385" spans="1:149" x14ac:dyDescent="0.45">
      <c r="A385" t="s">
        <v>0</v>
      </c>
      <c r="C385" t="str">
        <f>VLOOKUP(Q385,'RS Products'!D:D,1,FALSE)</f>
        <v>800-82808</v>
      </c>
      <c r="D385">
        <v>57635</v>
      </c>
      <c r="E385" s="2" t="s">
        <v>141</v>
      </c>
      <c r="F385" t="s">
        <v>142</v>
      </c>
      <c r="G385" t="s">
        <v>143</v>
      </c>
      <c r="H385" t="s">
        <v>144</v>
      </c>
      <c r="J385" t="s">
        <v>145</v>
      </c>
      <c r="K385" t="s">
        <v>961</v>
      </c>
      <c r="L385" t="s">
        <v>974</v>
      </c>
      <c r="M385" t="s">
        <v>7</v>
      </c>
      <c r="N385" t="s">
        <v>135</v>
      </c>
      <c r="P385">
        <v>1</v>
      </c>
      <c r="Q385" t="s">
        <v>1401</v>
      </c>
      <c r="R385" t="s">
        <v>1402</v>
      </c>
      <c r="S385">
        <v>60</v>
      </c>
      <c r="T385" t="s">
        <v>72</v>
      </c>
      <c r="V385" t="s">
        <v>1403</v>
      </c>
      <c r="X385">
        <v>0</v>
      </c>
      <c r="Y385">
        <v>0</v>
      </c>
      <c r="AL385" t="s">
        <v>151</v>
      </c>
      <c r="AM385" t="s">
        <v>152</v>
      </c>
      <c r="AP385">
        <v>0</v>
      </c>
      <c r="AQ385">
        <v>0</v>
      </c>
      <c r="AS385">
        <v>31.64</v>
      </c>
      <c r="AV385" t="s">
        <v>12</v>
      </c>
      <c r="AW385" t="s">
        <v>1391</v>
      </c>
      <c r="BN385" t="s">
        <v>13</v>
      </c>
      <c r="CV385">
        <v>0</v>
      </c>
      <c r="CW385">
        <v>0</v>
      </c>
      <c r="CX385">
        <v>0</v>
      </c>
      <c r="CY385">
        <v>0</v>
      </c>
      <c r="CZ385">
        <v>0</v>
      </c>
      <c r="EO385">
        <v>0</v>
      </c>
      <c r="EP385">
        <v>0</v>
      </c>
      <c r="EQ385">
        <v>0</v>
      </c>
      <c r="ER385">
        <v>0</v>
      </c>
      <c r="ES385">
        <v>0</v>
      </c>
    </row>
    <row r="386" spans="1:149" x14ac:dyDescent="0.45">
      <c r="A386" t="s">
        <v>0</v>
      </c>
      <c r="C386" t="str">
        <f>VLOOKUP(Q386,'RS Products'!D:D,1,FALSE)</f>
        <v>800-82809</v>
      </c>
      <c r="D386">
        <v>57635</v>
      </c>
      <c r="E386" s="2" t="s">
        <v>141</v>
      </c>
      <c r="F386" t="s">
        <v>142</v>
      </c>
      <c r="G386" t="s">
        <v>143</v>
      </c>
      <c r="H386" t="s">
        <v>144</v>
      </c>
      <c r="J386" t="s">
        <v>145</v>
      </c>
      <c r="K386" t="s">
        <v>961</v>
      </c>
      <c r="L386" t="s">
        <v>974</v>
      </c>
      <c r="M386" t="s">
        <v>7</v>
      </c>
      <c r="N386" t="s">
        <v>135</v>
      </c>
      <c r="P386">
        <v>2</v>
      </c>
      <c r="Q386" t="s">
        <v>1404</v>
      </c>
      <c r="R386" t="s">
        <v>1405</v>
      </c>
      <c r="S386">
        <v>60</v>
      </c>
      <c r="T386" t="s">
        <v>72</v>
      </c>
      <c r="V386" t="s">
        <v>1406</v>
      </c>
      <c r="X386">
        <v>0</v>
      </c>
      <c r="Y386">
        <v>0</v>
      </c>
      <c r="AL386" t="s">
        <v>151</v>
      </c>
      <c r="AM386" t="s">
        <v>152</v>
      </c>
      <c r="AP386">
        <v>0</v>
      </c>
      <c r="AQ386">
        <v>0</v>
      </c>
      <c r="AS386">
        <v>31.64</v>
      </c>
      <c r="AV386" t="s">
        <v>12</v>
      </c>
      <c r="AW386" t="s">
        <v>1391</v>
      </c>
      <c r="BN386" t="s">
        <v>13</v>
      </c>
      <c r="CV386">
        <v>0</v>
      </c>
      <c r="CW386">
        <v>0</v>
      </c>
      <c r="CX386">
        <v>0</v>
      </c>
      <c r="CY386">
        <v>0</v>
      </c>
      <c r="CZ386">
        <v>0</v>
      </c>
      <c r="EO386">
        <v>0</v>
      </c>
      <c r="EP386">
        <v>0</v>
      </c>
      <c r="EQ386">
        <v>0</v>
      </c>
      <c r="ER386">
        <v>0</v>
      </c>
      <c r="ES386">
        <v>0</v>
      </c>
    </row>
    <row r="387" spans="1:149" x14ac:dyDescent="0.45">
      <c r="A387" t="s">
        <v>0</v>
      </c>
      <c r="C387" t="str">
        <f>VLOOKUP(Q387,'RS Products'!D:D,1,FALSE)</f>
        <v>800-82916</v>
      </c>
      <c r="D387">
        <v>57944</v>
      </c>
      <c r="E387" s="2" t="s">
        <v>141</v>
      </c>
      <c r="F387" t="s">
        <v>142</v>
      </c>
      <c r="G387" t="s">
        <v>143</v>
      </c>
      <c r="H387" t="s">
        <v>144</v>
      </c>
      <c r="J387" t="s">
        <v>145</v>
      </c>
      <c r="K387" t="s">
        <v>312</v>
      </c>
      <c r="L387" t="s">
        <v>68</v>
      </c>
      <c r="M387" t="s">
        <v>7</v>
      </c>
      <c r="N387" t="s">
        <v>135</v>
      </c>
      <c r="P387">
        <v>2</v>
      </c>
      <c r="Q387" t="s">
        <v>1407</v>
      </c>
      <c r="R387" t="s">
        <v>1408</v>
      </c>
      <c r="S387">
        <v>420</v>
      </c>
      <c r="T387" t="s">
        <v>72</v>
      </c>
      <c r="V387" t="s">
        <v>1409</v>
      </c>
      <c r="X387">
        <v>0</v>
      </c>
      <c r="Y387">
        <v>0</v>
      </c>
      <c r="AL387" t="s">
        <v>151</v>
      </c>
      <c r="AM387" t="s">
        <v>152</v>
      </c>
      <c r="AP387">
        <v>0</v>
      </c>
      <c r="AQ387">
        <v>0</v>
      </c>
      <c r="AS387">
        <v>6.55</v>
      </c>
      <c r="AV387" t="s">
        <v>12</v>
      </c>
      <c r="AW387" t="s">
        <v>1391</v>
      </c>
      <c r="BN387" t="s">
        <v>13</v>
      </c>
      <c r="CV387">
        <v>0</v>
      </c>
      <c r="CW387">
        <v>0</v>
      </c>
      <c r="CX387">
        <v>0</v>
      </c>
      <c r="CY387">
        <v>0</v>
      </c>
      <c r="CZ387">
        <v>0</v>
      </c>
      <c r="EO387">
        <v>0</v>
      </c>
      <c r="EP387">
        <v>0</v>
      </c>
      <c r="EQ387">
        <v>0</v>
      </c>
      <c r="ER387">
        <v>0</v>
      </c>
      <c r="ES387">
        <v>0</v>
      </c>
    </row>
    <row r="388" spans="1:149" x14ac:dyDescent="0.45">
      <c r="A388" t="s">
        <v>0</v>
      </c>
      <c r="C388" t="str">
        <f>VLOOKUP(Q388,'RS Products'!D:D,1,FALSE)</f>
        <v>800-82917</v>
      </c>
      <c r="D388">
        <v>57966</v>
      </c>
      <c r="E388" s="2" t="s">
        <v>141</v>
      </c>
      <c r="F388" t="s">
        <v>142</v>
      </c>
      <c r="G388" t="s">
        <v>143</v>
      </c>
      <c r="H388" t="s">
        <v>144</v>
      </c>
      <c r="J388" t="s">
        <v>145</v>
      </c>
      <c r="K388" t="s">
        <v>98</v>
      </c>
      <c r="L388" t="s">
        <v>6</v>
      </c>
      <c r="M388" t="s">
        <v>7</v>
      </c>
      <c r="N388" t="s">
        <v>135</v>
      </c>
      <c r="P388">
        <v>2</v>
      </c>
      <c r="Q388" t="s">
        <v>1410</v>
      </c>
      <c r="R388" t="s">
        <v>1411</v>
      </c>
      <c r="S388">
        <v>420</v>
      </c>
      <c r="T388" t="s">
        <v>72</v>
      </c>
      <c r="V388" t="s">
        <v>1412</v>
      </c>
      <c r="X388">
        <v>0</v>
      </c>
      <c r="Y388">
        <v>0</v>
      </c>
      <c r="AL388" t="s">
        <v>151</v>
      </c>
      <c r="AM388" t="s">
        <v>152</v>
      </c>
      <c r="AP388">
        <v>0</v>
      </c>
      <c r="AQ388">
        <v>0</v>
      </c>
      <c r="AS388">
        <v>11.05</v>
      </c>
      <c r="AV388" t="s">
        <v>12</v>
      </c>
      <c r="AW388" t="s">
        <v>1391</v>
      </c>
      <c r="BN388" t="s">
        <v>13</v>
      </c>
      <c r="CV388">
        <v>0</v>
      </c>
      <c r="CW388">
        <v>0</v>
      </c>
      <c r="CX388">
        <v>0</v>
      </c>
      <c r="CY388">
        <v>0</v>
      </c>
      <c r="CZ388">
        <v>0</v>
      </c>
      <c r="EO388">
        <v>0</v>
      </c>
      <c r="EP388">
        <v>0</v>
      </c>
      <c r="EQ388">
        <v>0</v>
      </c>
      <c r="ER388">
        <v>0</v>
      </c>
      <c r="ES388">
        <v>0</v>
      </c>
    </row>
    <row r="389" spans="1:149" x14ac:dyDescent="0.45">
      <c r="A389" t="s">
        <v>0</v>
      </c>
      <c r="C389" t="str">
        <f>VLOOKUP(Q389,'RS Products'!D:D,1,FALSE)</f>
        <v>800-82927</v>
      </c>
      <c r="D389">
        <v>57944</v>
      </c>
      <c r="E389" s="2" t="s">
        <v>141</v>
      </c>
      <c r="F389" t="s">
        <v>142</v>
      </c>
      <c r="G389" t="s">
        <v>143</v>
      </c>
      <c r="H389" t="s">
        <v>144</v>
      </c>
      <c r="J389" t="s">
        <v>145</v>
      </c>
      <c r="K389" t="s">
        <v>312</v>
      </c>
      <c r="L389" t="s">
        <v>68</v>
      </c>
      <c r="M389" t="s">
        <v>7</v>
      </c>
      <c r="N389" t="s">
        <v>135</v>
      </c>
      <c r="P389">
        <v>3</v>
      </c>
      <c r="Q389" t="s">
        <v>1413</v>
      </c>
      <c r="R389" t="s">
        <v>1414</v>
      </c>
      <c r="S389" t="s">
        <v>1415</v>
      </c>
      <c r="T389" t="s">
        <v>1416</v>
      </c>
      <c r="V389">
        <v>0</v>
      </c>
      <c r="W389">
        <v>0</v>
      </c>
      <c r="AJ389" t="s">
        <v>151</v>
      </c>
      <c r="AK389" t="s">
        <v>152</v>
      </c>
      <c r="AN389">
        <v>0</v>
      </c>
      <c r="AO389">
        <v>0</v>
      </c>
      <c r="AQ389">
        <v>0.18368100000000001</v>
      </c>
      <c r="AT389" t="s">
        <v>12</v>
      </c>
      <c r="BL389" t="s">
        <v>13</v>
      </c>
      <c r="CT389">
        <v>0</v>
      </c>
      <c r="CU389">
        <v>0</v>
      </c>
      <c r="CV389">
        <v>0</v>
      </c>
      <c r="CW389">
        <v>0</v>
      </c>
      <c r="CX389">
        <v>0</v>
      </c>
      <c r="EM389">
        <v>0</v>
      </c>
      <c r="EN389">
        <v>0</v>
      </c>
      <c r="EO389">
        <v>0</v>
      </c>
      <c r="EP389">
        <v>0</v>
      </c>
      <c r="EQ389">
        <v>0</v>
      </c>
    </row>
    <row r="390" spans="1:149" x14ac:dyDescent="0.45">
      <c r="A390" t="s">
        <v>0</v>
      </c>
      <c r="C390" t="str">
        <f>VLOOKUP(Q390,'RS Products'!D:D,1,FALSE)</f>
        <v>800-95812</v>
      </c>
      <c r="D390">
        <v>57951</v>
      </c>
      <c r="E390" s="2" t="s">
        <v>1417</v>
      </c>
      <c r="F390" t="s">
        <v>1418</v>
      </c>
      <c r="K390" t="s">
        <v>312</v>
      </c>
      <c r="L390" t="s">
        <v>313</v>
      </c>
      <c r="M390" t="s">
        <v>7</v>
      </c>
      <c r="N390" t="s">
        <v>424</v>
      </c>
      <c r="P390">
        <v>2</v>
      </c>
      <c r="Q390" t="s">
        <v>1419</v>
      </c>
      <c r="R390" t="s">
        <v>1419</v>
      </c>
      <c r="S390">
        <v>160</v>
      </c>
      <c r="T390" t="s">
        <v>72</v>
      </c>
      <c r="V390" t="s">
        <v>1420</v>
      </c>
      <c r="X390">
        <v>0</v>
      </c>
      <c r="Y390">
        <v>0</v>
      </c>
      <c r="AP390">
        <v>0</v>
      </c>
      <c r="AQ390">
        <v>0</v>
      </c>
      <c r="AS390">
        <v>14.96</v>
      </c>
      <c r="AT390" t="s">
        <v>428</v>
      </c>
      <c r="AV390" t="s">
        <v>12</v>
      </c>
      <c r="BN390" t="s">
        <v>13</v>
      </c>
      <c r="CV390">
        <v>0</v>
      </c>
      <c r="CW390">
        <v>0</v>
      </c>
      <c r="CX390">
        <v>0</v>
      </c>
      <c r="CY390">
        <v>0</v>
      </c>
      <c r="CZ390">
        <v>0</v>
      </c>
      <c r="EO390">
        <v>0</v>
      </c>
      <c r="EP390">
        <v>0</v>
      </c>
      <c r="EQ390">
        <v>0</v>
      </c>
      <c r="ER390">
        <v>0</v>
      </c>
      <c r="ES390">
        <v>0</v>
      </c>
    </row>
    <row r="391" spans="1:149" x14ac:dyDescent="0.45">
      <c r="A391" t="s">
        <v>0</v>
      </c>
      <c r="C391" t="str">
        <f>VLOOKUP(Q391,'RS Products'!D:D,1,FALSE)</f>
        <v>800-95815</v>
      </c>
      <c r="D391">
        <v>57558</v>
      </c>
      <c r="E391" s="2" t="s">
        <v>1417</v>
      </c>
      <c r="F391" t="s">
        <v>1418</v>
      </c>
      <c r="K391" t="s">
        <v>683</v>
      </c>
      <c r="L391" t="s">
        <v>353</v>
      </c>
      <c r="M391" t="s">
        <v>7</v>
      </c>
      <c r="N391" t="s">
        <v>424</v>
      </c>
      <c r="P391">
        <v>1</v>
      </c>
      <c r="Q391" t="s">
        <v>1421</v>
      </c>
      <c r="R391" t="s">
        <v>1421</v>
      </c>
      <c r="S391">
        <v>140</v>
      </c>
      <c r="T391" t="s">
        <v>72</v>
      </c>
      <c r="V391" t="s">
        <v>1422</v>
      </c>
      <c r="X391">
        <v>0</v>
      </c>
      <c r="Y391">
        <v>0</v>
      </c>
      <c r="AP391">
        <v>0</v>
      </c>
      <c r="AQ391">
        <v>0</v>
      </c>
      <c r="AS391">
        <v>17.63</v>
      </c>
      <c r="AT391" t="s">
        <v>428</v>
      </c>
      <c r="AV391" t="s">
        <v>12</v>
      </c>
      <c r="BN391" t="s">
        <v>13</v>
      </c>
      <c r="CV391">
        <v>0</v>
      </c>
      <c r="CW391">
        <v>0</v>
      </c>
      <c r="CX391">
        <v>0</v>
      </c>
      <c r="CY391">
        <v>0</v>
      </c>
      <c r="CZ391">
        <v>0</v>
      </c>
      <c r="EO391">
        <v>0</v>
      </c>
      <c r="EP391">
        <v>0</v>
      </c>
      <c r="EQ391">
        <v>0</v>
      </c>
      <c r="ER391">
        <v>0</v>
      </c>
      <c r="ES391">
        <v>0</v>
      </c>
    </row>
    <row r="392" spans="1:149" x14ac:dyDescent="0.45">
      <c r="A392" t="s">
        <v>0</v>
      </c>
      <c r="C392" t="str">
        <f>VLOOKUP(Q392,'RS Products'!D:D,1,FALSE)</f>
        <v>800-95817</v>
      </c>
      <c r="D392">
        <v>57951</v>
      </c>
      <c r="E392" s="2" t="s">
        <v>1417</v>
      </c>
      <c r="F392" t="s">
        <v>1418</v>
      </c>
      <c r="K392" t="s">
        <v>312</v>
      </c>
      <c r="L392" t="s">
        <v>313</v>
      </c>
      <c r="M392" t="s">
        <v>7</v>
      </c>
      <c r="N392" t="s">
        <v>424</v>
      </c>
      <c r="P392">
        <v>1</v>
      </c>
      <c r="Q392" t="s">
        <v>1423</v>
      </c>
      <c r="R392" t="s">
        <v>1423</v>
      </c>
      <c r="S392">
        <v>400</v>
      </c>
      <c r="T392" t="s">
        <v>72</v>
      </c>
      <c r="V392" t="s">
        <v>1424</v>
      </c>
      <c r="X392">
        <v>0</v>
      </c>
      <c r="Y392">
        <v>0</v>
      </c>
      <c r="AP392">
        <v>0</v>
      </c>
      <c r="AQ392">
        <v>0</v>
      </c>
      <c r="AS392">
        <v>16.45</v>
      </c>
      <c r="AT392" t="s">
        <v>428</v>
      </c>
      <c r="AV392" t="s">
        <v>12</v>
      </c>
      <c r="BN392" t="s">
        <v>13</v>
      </c>
      <c r="CV392">
        <v>0</v>
      </c>
      <c r="CW392">
        <v>0</v>
      </c>
      <c r="CX392">
        <v>0</v>
      </c>
      <c r="CY392">
        <v>0</v>
      </c>
      <c r="CZ392">
        <v>0</v>
      </c>
      <c r="EO392">
        <v>0</v>
      </c>
      <c r="EP392">
        <v>0</v>
      </c>
      <c r="EQ392">
        <v>0</v>
      </c>
      <c r="ER392">
        <v>0</v>
      </c>
      <c r="ES392">
        <v>0</v>
      </c>
    </row>
    <row r="393" spans="1:149" x14ac:dyDescent="0.45">
      <c r="A393" t="s">
        <v>0</v>
      </c>
      <c r="C393" t="e">
        <f>VLOOKUP(Q393,'RS Products'!D:D,1,FALSE)</f>
        <v>#N/A</v>
      </c>
      <c r="D393">
        <v>57869</v>
      </c>
      <c r="E393" s="2" t="s">
        <v>1425</v>
      </c>
      <c r="F393" t="s">
        <v>1426</v>
      </c>
      <c r="J393" t="s">
        <v>1427</v>
      </c>
      <c r="K393" t="s">
        <v>146</v>
      </c>
      <c r="L393" t="s">
        <v>119</v>
      </c>
      <c r="M393" t="s">
        <v>21</v>
      </c>
      <c r="O393" t="s">
        <v>1428</v>
      </c>
      <c r="P393">
        <v>1</v>
      </c>
      <c r="Q393" t="s">
        <v>1429</v>
      </c>
      <c r="R393" t="s">
        <v>1429</v>
      </c>
      <c r="S393">
        <v>1</v>
      </c>
      <c r="T393" t="s">
        <v>72</v>
      </c>
      <c r="V393" t="s">
        <v>1430</v>
      </c>
      <c r="X393">
        <v>0</v>
      </c>
      <c r="Y393">
        <v>0</v>
      </c>
      <c r="AL393" t="s">
        <v>1431</v>
      </c>
      <c r="AP393">
        <v>0</v>
      </c>
      <c r="AQ393">
        <v>0</v>
      </c>
      <c r="AS393">
        <v>105</v>
      </c>
      <c r="AV393" t="s">
        <v>12</v>
      </c>
      <c r="BN393" t="s">
        <v>13</v>
      </c>
      <c r="CV393">
        <v>0</v>
      </c>
      <c r="CW393">
        <v>0</v>
      </c>
      <c r="CX393">
        <v>0</v>
      </c>
      <c r="CY393">
        <v>0</v>
      </c>
      <c r="CZ393">
        <v>0</v>
      </c>
      <c r="EO393">
        <v>0</v>
      </c>
      <c r="EP393">
        <v>0</v>
      </c>
      <c r="EQ393">
        <v>0</v>
      </c>
      <c r="ER393">
        <v>0</v>
      </c>
      <c r="ES393">
        <v>0</v>
      </c>
    </row>
    <row r="394" spans="1:149" x14ac:dyDescent="0.45">
      <c r="A394" t="s">
        <v>0</v>
      </c>
      <c r="C394" t="e">
        <f>VLOOKUP(Q394,'RS Products'!D:D,1,FALSE)</f>
        <v>#N/A</v>
      </c>
      <c r="D394">
        <v>57869</v>
      </c>
      <c r="E394" s="2" t="s">
        <v>1425</v>
      </c>
      <c r="F394" t="s">
        <v>1426</v>
      </c>
      <c r="J394" t="s">
        <v>1427</v>
      </c>
      <c r="K394" t="s">
        <v>146</v>
      </c>
      <c r="L394" t="s">
        <v>119</v>
      </c>
      <c r="M394" t="s">
        <v>21</v>
      </c>
      <c r="O394" t="s">
        <v>1428</v>
      </c>
      <c r="P394">
        <v>2</v>
      </c>
      <c r="Q394" t="s">
        <v>1432</v>
      </c>
      <c r="R394" t="s">
        <v>1432</v>
      </c>
      <c r="S394">
        <v>1</v>
      </c>
      <c r="T394" t="s">
        <v>72</v>
      </c>
      <c r="V394" t="s">
        <v>1433</v>
      </c>
      <c r="X394">
        <v>0</v>
      </c>
      <c r="Y394">
        <v>0</v>
      </c>
      <c r="AL394" t="s">
        <v>1431</v>
      </c>
      <c r="AP394">
        <v>0</v>
      </c>
      <c r="AQ394">
        <v>0</v>
      </c>
      <c r="AS394">
        <v>105</v>
      </c>
      <c r="AV394" t="s">
        <v>12</v>
      </c>
      <c r="BN394" t="s">
        <v>13</v>
      </c>
      <c r="CV394">
        <v>0</v>
      </c>
      <c r="CW394">
        <v>0</v>
      </c>
      <c r="CX394">
        <v>0</v>
      </c>
      <c r="CY394">
        <v>0</v>
      </c>
      <c r="CZ394">
        <v>0</v>
      </c>
      <c r="EO394">
        <v>0</v>
      </c>
      <c r="EP394">
        <v>0</v>
      </c>
      <c r="EQ394">
        <v>0</v>
      </c>
      <c r="ER394">
        <v>0</v>
      </c>
      <c r="ES394">
        <v>0</v>
      </c>
    </row>
    <row r="395" spans="1:149" x14ac:dyDescent="0.45">
      <c r="A395" t="s">
        <v>0</v>
      </c>
      <c r="C395" t="e">
        <f>VLOOKUP(Q395,'RS Products'!D:D,1,FALSE)</f>
        <v>#N/A</v>
      </c>
      <c r="D395">
        <v>57869</v>
      </c>
      <c r="E395" s="2" t="s">
        <v>1425</v>
      </c>
      <c r="F395" t="s">
        <v>1426</v>
      </c>
      <c r="J395" t="s">
        <v>1427</v>
      </c>
      <c r="K395" t="s">
        <v>146</v>
      </c>
      <c r="L395" t="s">
        <v>119</v>
      </c>
      <c r="M395" t="s">
        <v>21</v>
      </c>
      <c r="O395" t="s">
        <v>1428</v>
      </c>
      <c r="P395">
        <v>3</v>
      </c>
      <c r="Q395" t="s">
        <v>1434</v>
      </c>
      <c r="R395" t="s">
        <v>1434</v>
      </c>
      <c r="S395">
        <v>1</v>
      </c>
      <c r="T395" t="s">
        <v>72</v>
      </c>
      <c r="V395" t="s">
        <v>1435</v>
      </c>
      <c r="X395">
        <v>0</v>
      </c>
      <c r="Y395">
        <v>0</v>
      </c>
      <c r="AL395" t="s">
        <v>1431</v>
      </c>
      <c r="AP395">
        <v>0</v>
      </c>
      <c r="AQ395">
        <v>0</v>
      </c>
      <c r="AS395">
        <v>105</v>
      </c>
      <c r="AV395" t="s">
        <v>12</v>
      </c>
      <c r="BN395" t="s">
        <v>13</v>
      </c>
      <c r="CV395">
        <v>0</v>
      </c>
      <c r="CW395">
        <v>0</v>
      </c>
      <c r="CX395">
        <v>0</v>
      </c>
      <c r="CY395">
        <v>0</v>
      </c>
      <c r="CZ395">
        <v>0</v>
      </c>
      <c r="EO395">
        <v>0</v>
      </c>
      <c r="EP395">
        <v>0</v>
      </c>
      <c r="EQ395">
        <v>0</v>
      </c>
      <c r="ER395">
        <v>0</v>
      </c>
      <c r="ES395">
        <v>0</v>
      </c>
    </row>
    <row r="396" spans="1:149" x14ac:dyDescent="0.45">
      <c r="A396" t="s">
        <v>0</v>
      </c>
      <c r="C396" t="e">
        <f>VLOOKUP(Q396,'RS Products'!D:D,1,FALSE)</f>
        <v>#N/A</v>
      </c>
      <c r="D396">
        <v>57893</v>
      </c>
      <c r="E396" s="2" t="s">
        <v>1436</v>
      </c>
      <c r="F396" t="s">
        <v>1437</v>
      </c>
      <c r="K396" t="s">
        <v>123</v>
      </c>
      <c r="L396" t="s">
        <v>123</v>
      </c>
      <c r="M396" t="s">
        <v>1438</v>
      </c>
      <c r="N396" t="s">
        <v>69</v>
      </c>
      <c r="O396" t="s">
        <v>1439</v>
      </c>
    </row>
    <row r="397" spans="1:149" x14ac:dyDescent="0.45">
      <c r="C397" t="e">
        <f>VLOOKUP(Q397,'RS Products'!D:D,1,FALSE)</f>
        <v>#N/A</v>
      </c>
    </row>
    <row r="398" spans="1:149" x14ac:dyDescent="0.45">
      <c r="A398" t="s">
        <v>1440</v>
      </c>
      <c r="B398">
        <v>1</v>
      </c>
      <c r="C398" t="e">
        <f>VLOOKUP(Q398,'RS Products'!D:D,1,FALSE)</f>
        <v>#N/A</v>
      </c>
      <c r="D398" t="s">
        <v>1441</v>
      </c>
      <c r="F398">
        <v>1</v>
      </c>
      <c r="G398" t="s">
        <v>72</v>
      </c>
      <c r="I398" t="s">
        <v>1442</v>
      </c>
      <c r="K398">
        <v>0</v>
      </c>
      <c r="L398">
        <v>0</v>
      </c>
      <c r="AC398">
        <v>0</v>
      </c>
      <c r="AD398">
        <v>0</v>
      </c>
      <c r="AF398">
        <v>400</v>
      </c>
      <c r="AG398" t="s">
        <v>428</v>
      </c>
      <c r="AK398" t="s">
        <v>258</v>
      </c>
      <c r="BA398" t="s">
        <v>13</v>
      </c>
      <c r="CI398">
        <v>0</v>
      </c>
      <c r="CJ398">
        <v>0</v>
      </c>
      <c r="CK398">
        <v>0</v>
      </c>
      <c r="CL398">
        <v>0</v>
      </c>
      <c r="CM398">
        <v>0</v>
      </c>
      <c r="EB398">
        <v>0</v>
      </c>
      <c r="EC398">
        <v>0</v>
      </c>
      <c r="ED398">
        <v>0</v>
      </c>
      <c r="EE398">
        <v>0</v>
      </c>
      <c r="EF398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"/>
  <sheetViews>
    <sheetView tabSelected="1" workbookViewId="0">
      <selection activeCell="B11" sqref="B11"/>
    </sheetView>
  </sheetViews>
  <sheetFormatPr defaultRowHeight="14.25" x14ac:dyDescent="0.45"/>
  <cols>
    <col min="15" max="15" width="10.796875" bestFit="1" customWidth="1"/>
  </cols>
  <sheetData>
    <row r="1" spans="1:213" s="1" customFormat="1" x14ac:dyDescent="0.45">
      <c r="A1" s="1" t="s">
        <v>1443</v>
      </c>
      <c r="B1" s="1" t="s">
        <v>1444</v>
      </c>
      <c r="C1" s="3" t="s">
        <v>1445</v>
      </c>
      <c r="D1" s="4" t="s">
        <v>1446</v>
      </c>
      <c r="E1" s="3" t="s">
        <v>1447</v>
      </c>
      <c r="F1" s="1" t="s">
        <v>1448</v>
      </c>
      <c r="G1" s="1" t="s">
        <v>1449</v>
      </c>
      <c r="H1" s="1" t="s">
        <v>1450</v>
      </c>
      <c r="I1" s="1" t="s">
        <v>1451</v>
      </c>
      <c r="J1" s="3" t="s">
        <v>1452</v>
      </c>
      <c r="K1" s="3" t="s">
        <v>1453</v>
      </c>
      <c r="L1" s="1" t="s">
        <v>1454</v>
      </c>
      <c r="M1" s="1" t="s">
        <v>1455</v>
      </c>
      <c r="N1" s="1" t="s">
        <v>1456</v>
      </c>
      <c r="O1" s="3" t="s">
        <v>1457</v>
      </c>
      <c r="P1" s="1" t="s">
        <v>1458</v>
      </c>
      <c r="Q1" s="3" t="s">
        <v>1459</v>
      </c>
      <c r="R1" s="3" t="s">
        <v>1460</v>
      </c>
      <c r="S1" s="3" t="s">
        <v>1461</v>
      </c>
      <c r="T1" s="3" t="s">
        <v>1462</v>
      </c>
      <c r="U1" s="3" t="s">
        <v>1463</v>
      </c>
      <c r="V1" s="3" t="s">
        <v>1464</v>
      </c>
      <c r="W1" s="1" t="s">
        <v>1465</v>
      </c>
      <c r="X1" s="1" t="s">
        <v>1466</v>
      </c>
      <c r="Y1" s="1" t="s">
        <v>1467</v>
      </c>
      <c r="Z1" s="1" t="s">
        <v>1468</v>
      </c>
      <c r="AA1" s="1" t="s">
        <v>1469</v>
      </c>
      <c r="AB1" s="1" t="s">
        <v>1470</v>
      </c>
      <c r="AC1" s="1" t="s">
        <v>1471</v>
      </c>
      <c r="AD1" s="1" t="s">
        <v>1472</v>
      </c>
      <c r="AE1" s="1" t="s">
        <v>1473</v>
      </c>
      <c r="AF1" s="1" t="s">
        <v>1474</v>
      </c>
      <c r="AG1" s="1" t="s">
        <v>1475</v>
      </c>
      <c r="AH1" s="1" t="s">
        <v>1476</v>
      </c>
      <c r="AI1" s="1" t="s">
        <v>1477</v>
      </c>
      <c r="AJ1" s="1" t="s">
        <v>1478</v>
      </c>
      <c r="AK1" s="1" t="s">
        <v>1479</v>
      </c>
      <c r="AL1" s="1" t="s">
        <v>1480</v>
      </c>
      <c r="AM1" s="1" t="s">
        <v>1481</v>
      </c>
      <c r="AN1" s="1" t="s">
        <v>1482</v>
      </c>
      <c r="AO1" s="1" t="s">
        <v>1483</v>
      </c>
      <c r="AP1" s="1" t="s">
        <v>1484</v>
      </c>
      <c r="AQ1" s="1" t="s">
        <v>1485</v>
      </c>
      <c r="AR1" s="3" t="s">
        <v>1486</v>
      </c>
      <c r="AS1" s="1" t="s">
        <v>1487</v>
      </c>
      <c r="AT1" s="1" t="s">
        <v>1488</v>
      </c>
      <c r="AU1" s="1" t="s">
        <v>1489</v>
      </c>
      <c r="AV1" s="1" t="s">
        <v>1490</v>
      </c>
      <c r="AW1" s="1" t="s">
        <v>1491</v>
      </c>
      <c r="AX1" s="1" t="s">
        <v>1492</v>
      </c>
      <c r="AY1" s="1" t="s">
        <v>1493</v>
      </c>
      <c r="AZ1" s="1" t="s">
        <v>1494</v>
      </c>
      <c r="BA1" s="1" t="s">
        <v>1495</v>
      </c>
      <c r="BB1" s="1" t="s">
        <v>1496</v>
      </c>
      <c r="BC1" s="1" t="s">
        <v>1497</v>
      </c>
      <c r="BD1" s="1" t="s">
        <v>1498</v>
      </c>
      <c r="BE1" s="1" t="s">
        <v>1499</v>
      </c>
      <c r="BF1" s="1" t="s">
        <v>1500</v>
      </c>
      <c r="BG1" s="1" t="s">
        <v>1501</v>
      </c>
      <c r="BH1" s="1" t="s">
        <v>1502</v>
      </c>
      <c r="BI1" s="1" t="s">
        <v>1503</v>
      </c>
      <c r="BJ1" s="1" t="s">
        <v>1504</v>
      </c>
      <c r="BK1" s="1" t="s">
        <v>1505</v>
      </c>
      <c r="BL1" s="1" t="s">
        <v>1506</v>
      </c>
      <c r="BM1" s="1" t="s">
        <v>1507</v>
      </c>
      <c r="BN1" s="1" t="s">
        <v>1508</v>
      </c>
      <c r="BO1" s="1" t="s">
        <v>1509</v>
      </c>
      <c r="BP1" s="1" t="s">
        <v>1510</v>
      </c>
      <c r="BQ1" s="1" t="s">
        <v>1511</v>
      </c>
      <c r="BR1" s="1" t="s">
        <v>1512</v>
      </c>
      <c r="BS1" s="1" t="s">
        <v>1513</v>
      </c>
      <c r="BT1" s="1" t="s">
        <v>1514</v>
      </c>
      <c r="BU1" s="1" t="s">
        <v>1515</v>
      </c>
      <c r="BV1" s="1" t="s">
        <v>1516</v>
      </c>
      <c r="BW1" s="1" t="s">
        <v>1517</v>
      </c>
      <c r="BX1" s="1" t="s">
        <v>1518</v>
      </c>
      <c r="BY1" s="1" t="s">
        <v>1519</v>
      </c>
      <c r="BZ1" s="1" t="s">
        <v>1520</v>
      </c>
      <c r="CA1" s="1" t="s">
        <v>1521</v>
      </c>
      <c r="CB1" s="1" t="s">
        <v>1522</v>
      </c>
      <c r="CC1" s="1" t="s">
        <v>1523</v>
      </c>
      <c r="CD1" s="1" t="s">
        <v>1524</v>
      </c>
      <c r="CE1" s="1" t="s">
        <v>1525</v>
      </c>
      <c r="CF1" s="1" t="s">
        <v>1526</v>
      </c>
      <c r="CG1" s="1" t="s">
        <v>1527</v>
      </c>
      <c r="CH1" s="1" t="s">
        <v>1528</v>
      </c>
      <c r="CI1" s="1" t="s">
        <v>1529</v>
      </c>
      <c r="CJ1" s="1" t="s">
        <v>1530</v>
      </c>
      <c r="CK1" s="1" t="s">
        <v>1531</v>
      </c>
      <c r="CL1" s="1" t="s">
        <v>1532</v>
      </c>
      <c r="CM1" s="1" t="s">
        <v>1533</v>
      </c>
      <c r="CN1" s="1" t="s">
        <v>1534</v>
      </c>
      <c r="CO1" s="1" t="s">
        <v>1535</v>
      </c>
      <c r="CP1" s="1" t="s">
        <v>1536</v>
      </c>
      <c r="CQ1" s="1" t="s">
        <v>1537</v>
      </c>
      <c r="CR1" s="1" t="s">
        <v>1538</v>
      </c>
      <c r="CS1" s="1" t="s">
        <v>1539</v>
      </c>
      <c r="CT1" s="1" t="s">
        <v>1540</v>
      </c>
      <c r="CU1" s="1" t="s">
        <v>1541</v>
      </c>
      <c r="CV1" s="1" t="s">
        <v>1542</v>
      </c>
      <c r="CW1" s="1" t="s">
        <v>1543</v>
      </c>
      <c r="CX1" s="1" t="s">
        <v>1544</v>
      </c>
      <c r="CY1" s="1" t="s">
        <v>1545</v>
      </c>
      <c r="CZ1" s="1" t="s">
        <v>1546</v>
      </c>
      <c r="DA1" s="1" t="s">
        <v>1547</v>
      </c>
      <c r="DB1" s="1" t="s">
        <v>1548</v>
      </c>
      <c r="DC1" s="1" t="s">
        <v>1549</v>
      </c>
      <c r="DD1" s="1" t="s">
        <v>1550</v>
      </c>
      <c r="DE1" s="1" t="s">
        <v>1551</v>
      </c>
      <c r="DF1" s="1" t="s">
        <v>1552</v>
      </c>
      <c r="DG1" s="1" t="s">
        <v>1553</v>
      </c>
      <c r="DH1" s="1" t="s">
        <v>1554</v>
      </c>
      <c r="DI1" s="1" t="s">
        <v>1555</v>
      </c>
      <c r="DJ1" s="1" t="s">
        <v>1556</v>
      </c>
      <c r="DK1" s="1" t="s">
        <v>1557</v>
      </c>
      <c r="DL1" s="1" t="s">
        <v>1558</v>
      </c>
      <c r="DM1" s="1" t="s">
        <v>1559</v>
      </c>
      <c r="DN1" s="1" t="s">
        <v>1560</v>
      </c>
      <c r="DO1" s="1" t="s">
        <v>1561</v>
      </c>
      <c r="DP1" s="1" t="s">
        <v>1562</v>
      </c>
      <c r="DQ1" s="1" t="s">
        <v>1563</v>
      </c>
      <c r="DR1" s="1" t="s">
        <v>1564</v>
      </c>
      <c r="DS1" s="1" t="s">
        <v>1565</v>
      </c>
      <c r="DT1" s="1" t="s">
        <v>1566</v>
      </c>
      <c r="DU1" s="1" t="s">
        <v>1567</v>
      </c>
      <c r="DV1" s="1" t="s">
        <v>1568</v>
      </c>
      <c r="DW1" s="1" t="s">
        <v>1569</v>
      </c>
      <c r="DX1" s="1" t="s">
        <v>1570</v>
      </c>
      <c r="DY1" s="1" t="s">
        <v>1571</v>
      </c>
      <c r="DZ1" s="1" t="s">
        <v>1572</v>
      </c>
      <c r="EA1" s="1" t="s">
        <v>1573</v>
      </c>
      <c r="EB1" s="1" t="s">
        <v>1574</v>
      </c>
      <c r="EC1" s="1" t="s">
        <v>1575</v>
      </c>
      <c r="ED1" s="1" t="s">
        <v>1576</v>
      </c>
      <c r="EE1" s="1" t="s">
        <v>1577</v>
      </c>
      <c r="EF1" s="1" t="s">
        <v>1578</v>
      </c>
      <c r="EG1" s="1" t="s">
        <v>1579</v>
      </c>
      <c r="EH1" s="1" t="s">
        <v>1580</v>
      </c>
      <c r="EI1" s="1" t="s">
        <v>1581</v>
      </c>
      <c r="EJ1" s="1" t="s">
        <v>1582</v>
      </c>
      <c r="EK1" s="1" t="s">
        <v>1583</v>
      </c>
      <c r="EL1" s="1" t="s">
        <v>1584</v>
      </c>
      <c r="EM1" s="1" t="s">
        <v>1585</v>
      </c>
      <c r="EN1" s="1" t="s">
        <v>1586</v>
      </c>
      <c r="EO1" s="1" t="s">
        <v>1587</v>
      </c>
      <c r="EP1" s="1" t="s">
        <v>1588</v>
      </c>
      <c r="EQ1" s="1" t="s">
        <v>1589</v>
      </c>
      <c r="ER1" s="1" t="s">
        <v>1590</v>
      </c>
      <c r="ES1" s="1" t="s">
        <v>1591</v>
      </c>
      <c r="ET1" s="1" t="s">
        <v>1592</v>
      </c>
      <c r="EU1" s="1" t="s">
        <v>1593</v>
      </c>
      <c r="EV1" s="1" t="s">
        <v>1594</v>
      </c>
      <c r="EW1" s="1" t="s">
        <v>1595</v>
      </c>
      <c r="EX1" s="1" t="s">
        <v>1596</v>
      </c>
      <c r="EY1" s="1" t="s">
        <v>1597</v>
      </c>
      <c r="EZ1" s="1" t="s">
        <v>1598</v>
      </c>
      <c r="FA1" s="1" t="s">
        <v>1599</v>
      </c>
      <c r="FB1" s="1" t="s">
        <v>1600</v>
      </c>
      <c r="FC1" s="1" t="s">
        <v>1601</v>
      </c>
      <c r="FD1" s="1" t="s">
        <v>1602</v>
      </c>
      <c r="FE1" s="1" t="s">
        <v>1603</v>
      </c>
      <c r="FF1" s="1" t="s">
        <v>1604</v>
      </c>
      <c r="FG1" s="1" t="s">
        <v>1605</v>
      </c>
      <c r="FH1" s="1" t="s">
        <v>1606</v>
      </c>
      <c r="FI1" s="1" t="s">
        <v>1607</v>
      </c>
      <c r="FJ1" s="1" t="s">
        <v>1608</v>
      </c>
      <c r="FK1" s="1" t="s">
        <v>1609</v>
      </c>
      <c r="FL1" s="1" t="s">
        <v>1610</v>
      </c>
      <c r="FM1" s="1" t="s">
        <v>1611</v>
      </c>
      <c r="FN1" s="1" t="s">
        <v>1612</v>
      </c>
      <c r="FO1" s="1" t="s">
        <v>1613</v>
      </c>
      <c r="FP1" s="1" t="s">
        <v>1614</v>
      </c>
      <c r="FQ1" s="1" t="s">
        <v>1615</v>
      </c>
      <c r="FR1" s="1" t="s">
        <v>1616</v>
      </c>
      <c r="FS1" s="1" t="s">
        <v>1617</v>
      </c>
      <c r="FT1" s="1" t="s">
        <v>1618</v>
      </c>
      <c r="FU1" s="1" t="s">
        <v>1619</v>
      </c>
      <c r="FV1" s="1" t="s">
        <v>1620</v>
      </c>
      <c r="FW1" s="1" t="s">
        <v>1621</v>
      </c>
      <c r="FX1" s="1" t="s">
        <v>1622</v>
      </c>
      <c r="FY1" s="1" t="s">
        <v>1623</v>
      </c>
      <c r="FZ1" s="1" t="s">
        <v>1624</v>
      </c>
      <c r="GA1" s="1" t="s">
        <v>1625</v>
      </c>
      <c r="GB1" s="1" t="s">
        <v>1626</v>
      </c>
      <c r="GC1" s="1" t="s">
        <v>1627</v>
      </c>
      <c r="GD1" s="1" t="s">
        <v>1628</v>
      </c>
      <c r="GE1" s="1" t="s">
        <v>1629</v>
      </c>
      <c r="GF1" s="1" t="s">
        <v>1630</v>
      </c>
      <c r="GG1" s="1" t="s">
        <v>1631</v>
      </c>
      <c r="GH1" s="1" t="s">
        <v>1632</v>
      </c>
      <c r="GI1" s="1" t="s">
        <v>1633</v>
      </c>
      <c r="GJ1" s="1" t="s">
        <v>1634</v>
      </c>
      <c r="GK1" s="1" t="s">
        <v>1635</v>
      </c>
      <c r="GL1" s="1" t="s">
        <v>1636</v>
      </c>
      <c r="GM1" s="1" t="s">
        <v>1637</v>
      </c>
      <c r="GN1" s="1" t="s">
        <v>1638</v>
      </c>
      <c r="GO1" s="1" t="s">
        <v>1639</v>
      </c>
      <c r="GP1" s="1" t="s">
        <v>1640</v>
      </c>
      <c r="GQ1" s="1" t="s">
        <v>1641</v>
      </c>
      <c r="GR1" s="1" t="s">
        <v>1642</v>
      </c>
      <c r="GS1" s="1" t="s">
        <v>1643</v>
      </c>
      <c r="GT1" s="1" t="s">
        <v>1644</v>
      </c>
      <c r="GU1" s="1" t="s">
        <v>1645</v>
      </c>
      <c r="GV1" s="1" t="s">
        <v>1646</v>
      </c>
      <c r="GW1" s="1" t="s">
        <v>1647</v>
      </c>
      <c r="GX1" s="1" t="s">
        <v>1648</v>
      </c>
      <c r="GY1" s="1" t="s">
        <v>1649</v>
      </c>
      <c r="GZ1" s="1" t="s">
        <v>1650</v>
      </c>
      <c r="HA1" s="1" t="s">
        <v>1651</v>
      </c>
      <c r="HB1" s="1" t="s">
        <v>1652</v>
      </c>
      <c r="HC1" s="1" t="s">
        <v>1653</v>
      </c>
      <c r="HD1" s="1" t="s">
        <v>1654</v>
      </c>
      <c r="HE1" s="1" t="s">
        <v>1655</v>
      </c>
    </row>
    <row r="2" spans="1:213" x14ac:dyDescent="0.45">
      <c r="A2" t="s">
        <v>0</v>
      </c>
      <c r="C2" t="str">
        <f>VLOOKUP(Q2,'RS Products'!D:D,1,FALSE)</f>
        <v>500-20151</v>
      </c>
      <c r="D2">
        <v>57807</v>
      </c>
      <c r="E2" s="2" t="s">
        <v>618</v>
      </c>
      <c r="F2" t="s">
        <v>619</v>
      </c>
      <c r="G2" t="s">
        <v>620</v>
      </c>
      <c r="H2" t="s">
        <v>621</v>
      </c>
      <c r="J2" t="s">
        <v>622</v>
      </c>
      <c r="K2" t="s">
        <v>81</v>
      </c>
      <c r="L2" t="s">
        <v>193</v>
      </c>
      <c r="M2" t="s">
        <v>21</v>
      </c>
      <c r="N2" t="s">
        <v>250</v>
      </c>
      <c r="P2">
        <v>1</v>
      </c>
      <c r="Q2" t="s">
        <v>646</v>
      </c>
      <c r="R2" t="s">
        <v>647</v>
      </c>
      <c r="S2">
        <v>3</v>
      </c>
      <c r="T2" t="s">
        <v>72</v>
      </c>
      <c r="U2" t="s">
        <v>648</v>
      </c>
    </row>
    <row r="3" spans="1:213" x14ac:dyDescent="0.45">
      <c r="D3" s="2"/>
    </row>
    <row r="4" spans="1:213" x14ac:dyDescent="0.45">
      <c r="D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H19" sqref="H19"/>
    </sheetView>
  </sheetViews>
  <sheetFormatPr defaultRowHeight="14.25" x14ac:dyDescent="0.45"/>
  <cols>
    <col min="1" max="1" width="10.59765625" bestFit="1" customWidth="1"/>
    <col min="4" max="4" width="9.33203125" bestFit="1" customWidth="1"/>
  </cols>
  <sheetData>
    <row r="1" spans="1:4" x14ac:dyDescent="0.45">
      <c r="A1" s="1" t="s">
        <v>1458</v>
      </c>
    </row>
    <row r="2" spans="1:4" x14ac:dyDescent="0.45">
      <c r="A2" t="s">
        <v>83</v>
      </c>
      <c r="B2" t="str">
        <f>CONCATENATE("'",A2,"', ")</f>
        <v xml:space="preserve">'400-00105', </v>
      </c>
      <c r="D2" t="e">
        <f>VLOOKUP(A2,'RS Products'!D:D,1,FALSE)</f>
        <v>#N/A</v>
      </c>
    </row>
    <row r="3" spans="1:4" x14ac:dyDescent="0.45">
      <c r="A3" t="s">
        <v>94</v>
      </c>
      <c r="B3" t="str">
        <f>CONCATENATE("'",A3,"', ")</f>
        <v xml:space="preserve">'400-00112', </v>
      </c>
      <c r="D3" t="e">
        <f>VLOOKUP(A3,'RS Products'!D:D,1,FALSE)</f>
        <v>#N/A</v>
      </c>
    </row>
    <row r="4" spans="1:4" x14ac:dyDescent="0.45">
      <c r="A4" t="s">
        <v>94</v>
      </c>
      <c r="B4" t="str">
        <f>CONCATENATE("'",A4,"', ")</f>
        <v xml:space="preserve">'400-00112', </v>
      </c>
      <c r="D4" t="e">
        <f>VLOOKUP(A4,'RS Products'!D:D,1,FALSE)</f>
        <v>#N/A</v>
      </c>
    </row>
    <row r="5" spans="1:4" x14ac:dyDescent="0.45">
      <c r="A5" t="s">
        <v>181</v>
      </c>
      <c r="B5" t="str">
        <f>CONCATENATE("'",A5,"', ")</f>
        <v xml:space="preserve">'400-04220', </v>
      </c>
      <c r="D5" t="e">
        <f>VLOOKUP(A5,'RS Products'!D:D,1,FALSE)</f>
        <v>#N/A</v>
      </c>
    </row>
    <row r="6" spans="1:4" x14ac:dyDescent="0.45">
      <c r="A6" t="s">
        <v>186</v>
      </c>
      <c r="B6" t="str">
        <f>CONCATENATE("'",A6,"', ")</f>
        <v xml:space="preserve">'400-04221', </v>
      </c>
      <c r="D6" t="e">
        <f>VLOOKUP(A6,'RS Products'!D:D,1,FALSE)</f>
        <v>#N/A</v>
      </c>
    </row>
    <row r="7" spans="1:4" x14ac:dyDescent="0.45">
      <c r="A7" t="s">
        <v>199</v>
      </c>
      <c r="B7" t="str">
        <f>CONCATENATE("'",A7,"', ")</f>
        <v xml:space="preserve">'400-21420', </v>
      </c>
      <c r="D7" t="e">
        <f>VLOOKUP(A7,'RS Products'!D:D,1,FALSE)</f>
        <v>#N/A</v>
      </c>
    </row>
    <row r="8" spans="1:4" x14ac:dyDescent="0.45">
      <c r="A8" t="s">
        <v>199</v>
      </c>
      <c r="B8" t="str">
        <f>CONCATENATE("'",A8,"', ")</f>
        <v xml:space="preserve">'400-21420', </v>
      </c>
      <c r="D8" t="e">
        <f>VLOOKUP(A8,'RS Products'!D:D,1,FALSE)</f>
        <v>#N/A</v>
      </c>
    </row>
    <row r="9" spans="1:4" x14ac:dyDescent="0.45">
      <c r="A9" t="s">
        <v>260</v>
      </c>
      <c r="B9" t="str">
        <f>CONCATENATE("'",A9,"', ")</f>
        <v xml:space="preserve">'400-50121', </v>
      </c>
      <c r="D9" t="e">
        <f>VLOOKUP(A9,'RS Products'!D:D,1,FALSE)</f>
        <v>#N/A</v>
      </c>
    </row>
    <row r="10" spans="1:4" x14ac:dyDescent="0.45">
      <c r="A10" t="s">
        <v>276</v>
      </c>
      <c r="B10" t="str">
        <f>CONCATENATE("'",A10,"', ")</f>
        <v xml:space="preserve">'400-50452', </v>
      </c>
      <c r="D10" t="e">
        <f>VLOOKUP(A10,'RS Products'!D:D,1,FALSE)</f>
        <v>#N/A</v>
      </c>
    </row>
    <row r="11" spans="1:4" x14ac:dyDescent="0.45">
      <c r="A11" t="s">
        <v>522</v>
      </c>
      <c r="B11" t="str">
        <f>CONCATENATE("'",A11,"', ")</f>
        <v xml:space="preserve">'400-63331', </v>
      </c>
      <c r="D11" t="e">
        <f>VLOOKUP(A11,'RS Products'!D:D,1,FALSE)</f>
        <v>#N/A</v>
      </c>
    </row>
    <row r="12" spans="1:4" x14ac:dyDescent="0.45">
      <c r="A12" t="s">
        <v>612</v>
      </c>
      <c r="B12" t="str">
        <f>CONCATENATE("'",A12,"', ")</f>
        <v xml:space="preserve">'500-10355', </v>
      </c>
      <c r="D12" t="e">
        <f>VLOOKUP(A12,'RS Products'!D:D,1,FALSE)</f>
        <v>#N/A</v>
      </c>
    </row>
    <row r="13" spans="1:4" x14ac:dyDescent="0.45">
      <c r="A13" t="s">
        <v>738</v>
      </c>
      <c r="B13" t="str">
        <f>CONCATENATE("'",A13,"', ")</f>
        <v xml:space="preserve">'500-41331', </v>
      </c>
      <c r="D13" t="e">
        <f>VLOOKUP(A13,'RS Products'!D:D,1,FALSE)</f>
        <v>#N/A</v>
      </c>
    </row>
    <row r="14" spans="1:4" x14ac:dyDescent="0.45">
      <c r="A14" t="s">
        <v>738</v>
      </c>
      <c r="B14" t="str">
        <f>CONCATENATE("'",A14,"', ")</f>
        <v xml:space="preserve">'500-41331', </v>
      </c>
      <c r="D14" t="e">
        <f>VLOOKUP(A14,'RS Products'!D:D,1,FALSE)</f>
        <v>#N/A</v>
      </c>
    </row>
    <row r="15" spans="1:4" x14ac:dyDescent="0.45">
      <c r="A15" t="s">
        <v>751</v>
      </c>
      <c r="B15" t="str">
        <f>CONCATENATE("'",A15,"', ")</f>
        <v xml:space="preserve">'500-60159', </v>
      </c>
      <c r="D15" t="e">
        <f>VLOOKUP(A15,'RS Products'!D:D,1,FALSE)</f>
        <v>#N/A</v>
      </c>
    </row>
    <row r="16" spans="1:4" x14ac:dyDescent="0.45">
      <c r="A16" t="s">
        <v>877</v>
      </c>
      <c r="B16" t="str">
        <f>CONCATENATE("'",A16,"', ")</f>
        <v xml:space="preserve">'600-00348', </v>
      </c>
      <c r="D16" t="e">
        <f>VLOOKUP(A16,'RS Products'!D:D,1,FALSE)</f>
        <v>#N/A</v>
      </c>
    </row>
    <row r="17" spans="1:4" x14ac:dyDescent="0.45">
      <c r="A17" t="s">
        <v>887</v>
      </c>
      <c r="B17" t="str">
        <f>CONCATENATE("'",A17,"', ")</f>
        <v xml:space="preserve">'600-00387', </v>
      </c>
      <c r="D17" t="e">
        <f>VLOOKUP(A17,'RS Products'!D:D,1,FALSE)</f>
        <v>#N/A</v>
      </c>
    </row>
    <row r="18" spans="1:4" x14ac:dyDescent="0.45">
      <c r="A18" t="s">
        <v>891</v>
      </c>
      <c r="B18" t="str">
        <f>CONCATENATE("'",A18,"', ")</f>
        <v xml:space="preserve">'600-00388', </v>
      </c>
      <c r="D18" t="e">
        <f>VLOOKUP(A18,'RS Products'!D:D,1,FALSE)</f>
        <v>#N/A</v>
      </c>
    </row>
    <row r="19" spans="1:4" x14ac:dyDescent="0.45">
      <c r="A19" t="s">
        <v>894</v>
      </c>
      <c r="B19" t="str">
        <f>CONCATENATE("'",A19,"', ")</f>
        <v xml:space="preserve">'600-00395', </v>
      </c>
      <c r="D19" t="e">
        <f>VLOOKUP(A19,'RS Products'!D:D,1,FALSE)</f>
        <v>#N/A</v>
      </c>
    </row>
    <row r="20" spans="1:4" x14ac:dyDescent="0.45">
      <c r="A20" t="s">
        <v>896</v>
      </c>
      <c r="B20" t="str">
        <f>CONCATENATE("'",A20,"', ")</f>
        <v xml:space="preserve">'600-00399', </v>
      </c>
      <c r="D20" t="e">
        <f>VLOOKUP(A20,'RS Products'!D:D,1,FALSE)</f>
        <v>#N/A</v>
      </c>
    </row>
    <row r="21" spans="1:4" x14ac:dyDescent="0.45">
      <c r="A21" t="s">
        <v>995</v>
      </c>
      <c r="B21" t="str">
        <f>CONCATENATE("'",A21,"', ")</f>
        <v xml:space="preserve">'600-20317', </v>
      </c>
      <c r="D21" t="e">
        <f>VLOOKUP(A21,'RS Products'!D:D,1,FALSE)</f>
        <v>#N/A</v>
      </c>
    </row>
    <row r="22" spans="1:4" x14ac:dyDescent="0.45">
      <c r="A22" t="s">
        <v>997</v>
      </c>
      <c r="B22" t="str">
        <f>CONCATENATE("'",A22,"', ")</f>
        <v xml:space="preserve">'600-20318', </v>
      </c>
      <c r="D22" t="e">
        <f>VLOOKUP(A22,'RS Products'!D:D,1,FALSE)</f>
        <v>#N/A</v>
      </c>
    </row>
    <row r="23" spans="1:4" x14ac:dyDescent="0.45">
      <c r="A23" t="s">
        <v>999</v>
      </c>
      <c r="B23" t="str">
        <f>CONCATENATE("'",A23,"', ")</f>
        <v xml:space="preserve">'600-20319', </v>
      </c>
      <c r="D23" t="e">
        <f>VLOOKUP(A23,'RS Products'!D:D,1,FALSE)</f>
        <v>#N/A</v>
      </c>
    </row>
    <row r="24" spans="1:4" x14ac:dyDescent="0.45">
      <c r="A24" t="s">
        <v>1084</v>
      </c>
      <c r="B24" t="str">
        <f>CONCATENATE("'",A24,"', ")</f>
        <v xml:space="preserve">'600-60173', </v>
      </c>
      <c r="D24" t="e">
        <f>VLOOKUP(A24,'RS Products'!D:D,1,FALSE)</f>
        <v>#N/A</v>
      </c>
    </row>
    <row r="25" spans="1:4" x14ac:dyDescent="0.45">
      <c r="A25" t="s">
        <v>1120</v>
      </c>
      <c r="B25" t="str">
        <f>CONCATENATE("'",A25,"', ")</f>
        <v xml:space="preserve">'600-70246', </v>
      </c>
      <c r="D25" t="e">
        <f>VLOOKUP(A25,'RS Products'!D:D,1,FALSE)</f>
        <v>#N/A</v>
      </c>
    </row>
    <row r="26" spans="1:4" x14ac:dyDescent="0.45">
      <c r="A26" t="s">
        <v>1136</v>
      </c>
      <c r="B26" t="str">
        <f>CONCATENATE("'",A26,"', ")</f>
        <v xml:space="preserve">'600-70325', </v>
      </c>
      <c r="D26" t="e">
        <f>VLOOKUP(A26,'RS Products'!D:D,1,FALSE)</f>
        <v>#N/A</v>
      </c>
    </row>
    <row r="27" spans="1:4" x14ac:dyDescent="0.45">
      <c r="A27" t="s">
        <v>1141</v>
      </c>
      <c r="B27" t="str">
        <f>CONCATENATE("'",A27,"', ")</f>
        <v xml:space="preserve">'600-80004', </v>
      </c>
      <c r="D27" t="e">
        <f>VLOOKUP(A27,'RS Products'!D:D,1,FALSE)</f>
        <v>#N/A</v>
      </c>
    </row>
    <row r="28" spans="1:4" x14ac:dyDescent="0.45">
      <c r="A28" t="s">
        <v>1242</v>
      </c>
      <c r="B28" t="str">
        <f>CONCATENATE("'",A28,"', ")</f>
        <v xml:space="preserve">'600-80257', </v>
      </c>
      <c r="D28" t="e">
        <f>VLOOKUP(A28,'RS Products'!D:D,1,FALSE)</f>
        <v>#N/A</v>
      </c>
    </row>
    <row r="29" spans="1:4" x14ac:dyDescent="0.45">
      <c r="A29" t="s">
        <v>1272</v>
      </c>
      <c r="B29" t="str">
        <f>CONCATENATE("'",A29,"', ")</f>
        <v xml:space="preserve">'700-00172', </v>
      </c>
      <c r="D29" t="e">
        <f>VLOOKUP(A29,'RS Products'!D:D,1,FALSE)</f>
        <v>#N/A</v>
      </c>
    </row>
    <row r="30" spans="1:4" x14ac:dyDescent="0.45">
      <c r="A30" t="s">
        <v>1289</v>
      </c>
      <c r="B30" t="str">
        <f>CONCATENATE("'",A30,"', ")</f>
        <v xml:space="preserve">'700-31118', </v>
      </c>
      <c r="D30" t="e">
        <f>VLOOKUP(A30,'RS Products'!D:D,1,FALSE)</f>
        <v>#N/A</v>
      </c>
    </row>
    <row r="31" spans="1:4" x14ac:dyDescent="0.45">
      <c r="A31" t="s">
        <v>1315</v>
      </c>
      <c r="B31" t="str">
        <f>CONCATENATE("'",A31,"', ")</f>
        <v xml:space="preserve">'700-70371', </v>
      </c>
      <c r="D31" t="e">
        <f>VLOOKUP(A31,'RS Products'!D:D,1,FALSE)</f>
        <v>#N/A</v>
      </c>
    </row>
    <row r="32" spans="1:4" x14ac:dyDescent="0.45">
      <c r="A32" t="s">
        <v>1329</v>
      </c>
      <c r="B32" t="str">
        <f>CONCATENATE("'",A32,"', ")</f>
        <v xml:space="preserve">'700-85384', </v>
      </c>
      <c r="D32" t="e">
        <f>VLOOKUP(A32,'RS Products'!D:D,1,FALSE)</f>
        <v>#N/A</v>
      </c>
    </row>
    <row r="33" spans="1:4" x14ac:dyDescent="0.45">
      <c r="A33" t="s">
        <v>1356</v>
      </c>
      <c r="B33" t="str">
        <f>CONCATENATE("'",A33,"', ")</f>
        <v xml:space="preserve">'800-00213', </v>
      </c>
      <c r="D33" t="e">
        <f>VLOOKUP(A33,'RS Products'!D:D,1,FALSE)</f>
        <v>#N/A</v>
      </c>
    </row>
    <row r="34" spans="1:4" x14ac:dyDescent="0.45">
      <c r="A34" t="s">
        <v>1359</v>
      </c>
      <c r="B34" t="str">
        <f>CONCATENATE("'",A34,"', ")</f>
        <v xml:space="preserve">'800-00217', </v>
      </c>
      <c r="D34" t="e">
        <f>VLOOKUP(A34,'RS Products'!D:D,1,FALSE)</f>
        <v>#N/A</v>
      </c>
    </row>
    <row r="35" spans="1:4" x14ac:dyDescent="0.45">
      <c r="A35" t="s">
        <v>1382</v>
      </c>
      <c r="B35" t="str">
        <f>CONCATENATE("'",A35,"', ")</f>
        <v xml:space="preserve">'800-52389', </v>
      </c>
      <c r="D35" t="e">
        <f>VLOOKUP(A35,'RS Products'!D:D,1,FALSE)</f>
        <v>#N/A</v>
      </c>
    </row>
    <row r="36" spans="1:4" x14ac:dyDescent="0.45">
      <c r="A36" t="s">
        <v>1429</v>
      </c>
      <c r="B36" t="str">
        <f>CONCATENATE("'",A36,"', ")</f>
        <v xml:space="preserve">'800-96193', </v>
      </c>
      <c r="D36" t="e">
        <f>VLOOKUP(A36,'RS Products'!D:D,1,FALSE)</f>
        <v>#N/A</v>
      </c>
    </row>
    <row r="37" spans="1:4" x14ac:dyDescent="0.45">
      <c r="A37" t="s">
        <v>1432</v>
      </c>
      <c r="B37" t="str">
        <f>CONCATENATE("'",A37,"', ")</f>
        <v xml:space="preserve">'800-97166', </v>
      </c>
      <c r="D37" t="e">
        <f>VLOOKUP(A37,'RS Products'!D:D,1,FALSE)</f>
        <v>#N/A</v>
      </c>
    </row>
    <row r="38" spans="1:4" x14ac:dyDescent="0.45">
      <c r="A38" t="s">
        <v>1434</v>
      </c>
      <c r="B38" t="str">
        <f>CONCATENATE("'",A38,"', ")</f>
        <v xml:space="preserve">'800-97169', </v>
      </c>
      <c r="D38" t="e">
        <f>VLOOKUP(A38,'RS Products'!D:D,1,FALSE)</f>
        <v>#N/A</v>
      </c>
    </row>
    <row r="39" spans="1:4" x14ac:dyDescent="0.45">
      <c r="A39" t="s">
        <v>1423</v>
      </c>
      <c r="B39" t="str">
        <f>CONCATENATE("'",A39,"', ")</f>
        <v xml:space="preserve">'800-95817', </v>
      </c>
      <c r="D39" t="str">
        <f>VLOOKUP(A39,'RS Products'!D:D,1,FALSE)</f>
        <v>800-95817</v>
      </c>
    </row>
    <row r="40" spans="1:4" x14ac:dyDescent="0.45">
      <c r="A40" t="s">
        <v>1421</v>
      </c>
      <c r="B40" t="str">
        <f>CONCATENATE("'",A40,"', ")</f>
        <v xml:space="preserve">'800-95815', </v>
      </c>
      <c r="D40" t="str">
        <f>VLOOKUP(A40,'RS Products'!D:D,1,FALSE)</f>
        <v>800-95815</v>
      </c>
    </row>
    <row r="41" spans="1:4" x14ac:dyDescent="0.45">
      <c r="A41" t="s">
        <v>1419</v>
      </c>
      <c r="B41" t="str">
        <f>CONCATENATE("'",A41,"', ")</f>
        <v xml:space="preserve">'800-95812', </v>
      </c>
      <c r="D41" t="str">
        <f>VLOOKUP(A41,'RS Products'!D:D,1,FALSE)</f>
        <v>800-95812</v>
      </c>
    </row>
    <row r="42" spans="1:4" x14ac:dyDescent="0.45">
      <c r="A42" t="s">
        <v>1413</v>
      </c>
      <c r="B42" t="str">
        <f>CONCATENATE("'",A42,"', ")</f>
        <v xml:space="preserve">'800-82927', </v>
      </c>
      <c r="D42" t="str">
        <f>VLOOKUP(A42,'RS Products'!D:D,1,FALSE)</f>
        <v>800-82927</v>
      </c>
    </row>
    <row r="43" spans="1:4" x14ac:dyDescent="0.45">
      <c r="A43" t="s">
        <v>1410</v>
      </c>
      <c r="B43" t="str">
        <f>CONCATENATE("'",A43,"', ")</f>
        <v xml:space="preserve">'800-82917', </v>
      </c>
      <c r="D43" t="str">
        <f>VLOOKUP(A43,'RS Products'!D:D,1,FALSE)</f>
        <v>800-82917</v>
      </c>
    </row>
    <row r="44" spans="1:4" x14ac:dyDescent="0.45">
      <c r="A44" t="s">
        <v>1407</v>
      </c>
      <c r="B44" t="str">
        <f>CONCATENATE("'",A44,"', ")</f>
        <v xml:space="preserve">'800-82916', </v>
      </c>
      <c r="D44" t="str">
        <f>VLOOKUP(A44,'RS Products'!D:D,1,FALSE)</f>
        <v>800-82916</v>
      </c>
    </row>
    <row r="45" spans="1:4" x14ac:dyDescent="0.45">
      <c r="A45" t="s">
        <v>1404</v>
      </c>
      <c r="B45" t="str">
        <f>CONCATENATE("'",A45,"', ")</f>
        <v xml:space="preserve">'800-82809', </v>
      </c>
      <c r="D45" t="str">
        <f>VLOOKUP(A45,'RS Products'!D:D,1,FALSE)</f>
        <v>800-82809</v>
      </c>
    </row>
    <row r="46" spans="1:4" x14ac:dyDescent="0.45">
      <c r="A46" t="s">
        <v>1401</v>
      </c>
      <c r="B46" t="str">
        <f>CONCATENATE("'",A46,"', ")</f>
        <v xml:space="preserve">'800-82808', </v>
      </c>
      <c r="D46" t="str">
        <f>VLOOKUP(A46,'RS Products'!D:D,1,FALSE)</f>
        <v>800-82808</v>
      </c>
    </row>
    <row r="47" spans="1:4" x14ac:dyDescent="0.45">
      <c r="A47" t="s">
        <v>1398</v>
      </c>
      <c r="B47" t="str">
        <f>CONCATENATE("'",A47,"', ")</f>
        <v xml:space="preserve">'800-82807', </v>
      </c>
      <c r="D47" t="str">
        <f>VLOOKUP(A47,'RS Products'!D:D,1,FALSE)</f>
        <v>800-82807</v>
      </c>
    </row>
    <row r="48" spans="1:4" x14ac:dyDescent="0.45">
      <c r="A48" t="s">
        <v>1395</v>
      </c>
      <c r="B48" t="str">
        <f>CONCATENATE("'",A48,"', ")</f>
        <v xml:space="preserve">'800-82806', </v>
      </c>
      <c r="D48" t="str">
        <f>VLOOKUP(A48,'RS Products'!D:D,1,FALSE)</f>
        <v>800-82806</v>
      </c>
    </row>
    <row r="49" spans="1:4" x14ac:dyDescent="0.45">
      <c r="A49" t="s">
        <v>1392</v>
      </c>
      <c r="B49" t="str">
        <f>CONCATENATE("'",A49,"', ")</f>
        <v xml:space="preserve">'800-81928', </v>
      </c>
      <c r="D49" t="str">
        <f>VLOOKUP(A49,'RS Products'!D:D,1,FALSE)</f>
        <v>800-81928</v>
      </c>
    </row>
    <row r="50" spans="1:4" x14ac:dyDescent="0.45">
      <c r="A50" t="s">
        <v>1388</v>
      </c>
      <c r="B50" t="str">
        <f>CONCATENATE("'",A50,"', ")</f>
        <v xml:space="preserve">'800-80358', </v>
      </c>
      <c r="D50" t="str">
        <f>VLOOKUP(A50,'RS Products'!D:D,1,FALSE)</f>
        <v>800-80358</v>
      </c>
    </row>
    <row r="51" spans="1:4" x14ac:dyDescent="0.45">
      <c r="A51" t="s">
        <v>1385</v>
      </c>
      <c r="B51" t="str">
        <f>CONCATENATE("'",A51,"', ")</f>
        <v xml:space="preserve">'800-77088', </v>
      </c>
      <c r="D51" t="str">
        <f>VLOOKUP(A51,'RS Products'!D:D,1,FALSE)</f>
        <v>800-77088</v>
      </c>
    </row>
    <row r="52" spans="1:4" x14ac:dyDescent="0.45">
      <c r="A52" t="s">
        <v>1376</v>
      </c>
      <c r="B52" t="str">
        <f>CONCATENATE("'",A52,"', ")</f>
        <v xml:space="preserve">'800-50565', </v>
      </c>
      <c r="D52" t="str">
        <f>VLOOKUP(A52,'RS Products'!D:D,1,FALSE)</f>
        <v>800-50565</v>
      </c>
    </row>
    <row r="53" spans="1:4" x14ac:dyDescent="0.45">
      <c r="A53" t="s">
        <v>1376</v>
      </c>
      <c r="B53" t="str">
        <f>CONCATENATE("'",A53,"', ")</f>
        <v xml:space="preserve">'800-50565', </v>
      </c>
      <c r="D53" t="str">
        <f>VLOOKUP(A53,'RS Products'!D:D,1,FALSE)</f>
        <v>800-50565</v>
      </c>
    </row>
    <row r="54" spans="1:4" x14ac:dyDescent="0.45">
      <c r="A54" t="s">
        <v>1371</v>
      </c>
      <c r="B54" t="str">
        <f>CONCATENATE("'",A54,"', ")</f>
        <v xml:space="preserve">'800-50564', </v>
      </c>
      <c r="D54" t="str">
        <f>VLOOKUP(A54,'RS Products'!D:D,1,FALSE)</f>
        <v>800-50564</v>
      </c>
    </row>
    <row r="55" spans="1:4" x14ac:dyDescent="0.45">
      <c r="A55" t="s">
        <v>1371</v>
      </c>
      <c r="B55" t="str">
        <f>CONCATENATE("'",A55,"', ")</f>
        <v xml:space="preserve">'800-50564', </v>
      </c>
      <c r="D55" t="str">
        <f>VLOOKUP(A55,'RS Products'!D:D,1,FALSE)</f>
        <v>800-50564</v>
      </c>
    </row>
    <row r="56" spans="1:4" x14ac:dyDescent="0.45">
      <c r="A56" t="s">
        <v>1363</v>
      </c>
      <c r="B56" t="str">
        <f>CONCATENATE("'",A56,"', ")</f>
        <v xml:space="preserve">'800-50082', </v>
      </c>
      <c r="D56" t="str">
        <f>VLOOKUP(A56,'RS Products'!D:D,1,FALSE)</f>
        <v>800-50082</v>
      </c>
    </row>
    <row r="57" spans="1:4" x14ac:dyDescent="0.45">
      <c r="A57" t="s">
        <v>1352</v>
      </c>
      <c r="B57" t="str">
        <f>CONCATENATE("'",A57,"', ")</f>
        <v xml:space="preserve">'800-00202', </v>
      </c>
      <c r="D57" t="str">
        <f>VLOOKUP(A57,'RS Products'!D:D,1,FALSE)</f>
        <v>800-00202</v>
      </c>
    </row>
    <row r="58" spans="1:4" x14ac:dyDescent="0.45">
      <c r="A58" t="s">
        <v>1348</v>
      </c>
      <c r="B58" t="str">
        <f>CONCATENATE("'",A58,"', ")</f>
        <v xml:space="preserve">'800-00186', </v>
      </c>
      <c r="D58" t="str">
        <f>VLOOKUP(A58,'RS Products'!D:D,1,FALSE)</f>
        <v>800-00186</v>
      </c>
    </row>
    <row r="59" spans="1:4" x14ac:dyDescent="0.45">
      <c r="A59" t="s">
        <v>1344</v>
      </c>
      <c r="B59" t="str">
        <f>CONCATENATE("'",A59,"', ")</f>
        <v xml:space="preserve">'800-00092', </v>
      </c>
      <c r="D59" t="str">
        <f>VLOOKUP(A59,'RS Products'!D:D,1,FALSE)</f>
        <v>800-00092</v>
      </c>
    </row>
    <row r="60" spans="1:4" x14ac:dyDescent="0.45">
      <c r="A60" t="s">
        <v>1340</v>
      </c>
      <c r="B60" t="str">
        <f>CONCATENATE("'",A60,"', ")</f>
        <v xml:space="preserve">'700-90028', </v>
      </c>
      <c r="D60" t="str">
        <f>VLOOKUP(A60,'RS Products'!D:D,1,FALSE)</f>
        <v>700-90028</v>
      </c>
    </row>
    <row r="61" spans="1:4" x14ac:dyDescent="0.45">
      <c r="A61" t="s">
        <v>1338</v>
      </c>
      <c r="B61" t="str">
        <f>CONCATENATE("'",A61,"', ")</f>
        <v xml:space="preserve">'700-90023', </v>
      </c>
      <c r="D61" t="str">
        <f>VLOOKUP(A61,'RS Products'!D:D,1,FALSE)</f>
        <v>700-90023</v>
      </c>
    </row>
    <row r="62" spans="1:4" x14ac:dyDescent="0.45">
      <c r="A62" t="s">
        <v>1319</v>
      </c>
      <c r="B62" t="str">
        <f>CONCATENATE("'",A62,"', ")</f>
        <v xml:space="preserve">'700-82095', </v>
      </c>
      <c r="D62" t="str">
        <f>VLOOKUP(A62,'RS Products'!D:D,1,FALSE)</f>
        <v>700-82095</v>
      </c>
    </row>
    <row r="63" spans="1:4" x14ac:dyDescent="0.45">
      <c r="A63" t="s">
        <v>1317</v>
      </c>
      <c r="B63" t="str">
        <f>CONCATENATE("'",A63,"', ")</f>
        <v xml:space="preserve">'700-80087', </v>
      </c>
      <c r="D63" t="str">
        <f>VLOOKUP(A63,'RS Products'!D:D,1,FALSE)</f>
        <v>700-80087</v>
      </c>
    </row>
    <row r="64" spans="1:4" x14ac:dyDescent="0.45">
      <c r="A64" t="s">
        <v>1317</v>
      </c>
      <c r="B64" t="str">
        <f>CONCATENATE("'",A64,"', ")</f>
        <v xml:space="preserve">'700-80087', </v>
      </c>
      <c r="D64" t="str">
        <f>VLOOKUP(A64,'RS Products'!D:D,1,FALSE)</f>
        <v>700-80087</v>
      </c>
    </row>
    <row r="65" spans="1:4" x14ac:dyDescent="0.45">
      <c r="A65" t="s">
        <v>1308</v>
      </c>
      <c r="B65" t="str">
        <f>CONCATENATE("'",A65,"', ")</f>
        <v xml:space="preserve">'700-60092', </v>
      </c>
      <c r="D65" t="str">
        <f>VLOOKUP(A65,'RS Products'!D:D,1,FALSE)</f>
        <v>700-60092</v>
      </c>
    </row>
    <row r="66" spans="1:4" x14ac:dyDescent="0.45">
      <c r="A66" t="s">
        <v>1305</v>
      </c>
      <c r="B66" t="str">
        <f>CONCATENATE("'",A66,"', ")</f>
        <v xml:space="preserve">'700-60086', </v>
      </c>
      <c r="D66" t="str">
        <f>VLOOKUP(A66,'RS Products'!D:D,1,FALSE)</f>
        <v>700-60086</v>
      </c>
    </row>
    <row r="67" spans="1:4" x14ac:dyDescent="0.45">
      <c r="A67" t="s">
        <v>1303</v>
      </c>
      <c r="B67" t="str">
        <f>CONCATENATE("'",A67,"', ")</f>
        <v xml:space="preserve">'700-60084', </v>
      </c>
      <c r="D67" t="str">
        <f>VLOOKUP(A67,'RS Products'!D:D,1,FALSE)</f>
        <v>700-60084</v>
      </c>
    </row>
    <row r="68" spans="1:4" x14ac:dyDescent="0.45">
      <c r="A68" t="s">
        <v>1299</v>
      </c>
      <c r="B68" t="str">
        <f>CONCATENATE("'",A68,"', ")</f>
        <v xml:space="preserve">'700-60038', </v>
      </c>
      <c r="D68" t="str">
        <f>VLOOKUP(A68,'RS Products'!D:D,1,FALSE)</f>
        <v>700-60038</v>
      </c>
    </row>
    <row r="69" spans="1:4" x14ac:dyDescent="0.45">
      <c r="A69" t="s">
        <v>1299</v>
      </c>
      <c r="B69" t="str">
        <f>CONCATENATE("'",A69,"', ")</f>
        <v xml:space="preserve">'700-60038', </v>
      </c>
      <c r="D69" t="str">
        <f>VLOOKUP(A69,'RS Products'!D:D,1,FALSE)</f>
        <v>700-60038</v>
      </c>
    </row>
    <row r="70" spans="1:4" x14ac:dyDescent="0.45">
      <c r="A70" t="s">
        <v>1292</v>
      </c>
      <c r="B70" t="str">
        <f>CONCATENATE("'",A70,"', ")</f>
        <v xml:space="preserve">'700-50032', </v>
      </c>
      <c r="D70" t="str">
        <f>VLOOKUP(A70,'RS Products'!D:D,1,FALSE)</f>
        <v>700-50032</v>
      </c>
    </row>
    <row r="71" spans="1:4" x14ac:dyDescent="0.45">
      <c r="A71" t="s">
        <v>1287</v>
      </c>
      <c r="B71" t="str">
        <f>CONCATENATE("'",A71,"', ")</f>
        <v xml:space="preserve">'700-10409', </v>
      </c>
      <c r="D71" t="str">
        <f>VLOOKUP(A71,'RS Products'!D:D,1,FALSE)</f>
        <v>700-10409</v>
      </c>
    </row>
    <row r="72" spans="1:4" x14ac:dyDescent="0.45">
      <c r="A72" t="s">
        <v>1285</v>
      </c>
      <c r="B72" t="str">
        <f>CONCATENATE("'",A72,"', ")</f>
        <v xml:space="preserve">'700-10408', </v>
      </c>
      <c r="D72" t="str">
        <f>VLOOKUP(A72,'RS Products'!D:D,1,FALSE)</f>
        <v>700-10408</v>
      </c>
    </row>
    <row r="73" spans="1:4" x14ac:dyDescent="0.45">
      <c r="A73" t="s">
        <v>1281</v>
      </c>
      <c r="B73" t="str">
        <f>CONCATENATE("'",A73,"', ")</f>
        <v xml:space="preserve">'700-10226', </v>
      </c>
      <c r="D73" t="str">
        <f>VLOOKUP(A73,'RS Products'!D:D,1,FALSE)</f>
        <v>700-10226</v>
      </c>
    </row>
    <row r="74" spans="1:4" x14ac:dyDescent="0.45">
      <c r="A74" t="s">
        <v>1276</v>
      </c>
      <c r="B74" t="str">
        <f>CONCATENATE("'",A74,"', ")</f>
        <v xml:space="preserve">'700-10191', </v>
      </c>
      <c r="D74" t="str">
        <f>VLOOKUP(A74,'RS Products'!D:D,1,FALSE)</f>
        <v>700-10191</v>
      </c>
    </row>
    <row r="75" spans="1:4" x14ac:dyDescent="0.45">
      <c r="A75" t="s">
        <v>1274</v>
      </c>
      <c r="B75" t="str">
        <f>CONCATENATE("'",A75,"', ")</f>
        <v xml:space="preserve">'700-10190', </v>
      </c>
      <c r="D75" t="str">
        <f>VLOOKUP(A75,'RS Products'!D:D,1,FALSE)</f>
        <v>700-10190</v>
      </c>
    </row>
    <row r="76" spans="1:4" x14ac:dyDescent="0.45">
      <c r="A76" t="s">
        <v>1267</v>
      </c>
      <c r="B76" t="str">
        <f>CONCATENATE("'",A76,"', ")</f>
        <v xml:space="preserve">'700-00094', </v>
      </c>
      <c r="D76" t="str">
        <f>VLOOKUP(A76,'RS Products'!D:D,1,FALSE)</f>
        <v>700-00094</v>
      </c>
    </row>
    <row r="77" spans="1:4" x14ac:dyDescent="0.45">
      <c r="A77" t="s">
        <v>1264</v>
      </c>
      <c r="B77" t="str">
        <f>CONCATENATE("'",A77,"', ")</f>
        <v xml:space="preserve">'700-00078', </v>
      </c>
      <c r="D77" t="str">
        <f>VLOOKUP(A77,'RS Products'!D:D,1,FALSE)</f>
        <v>700-00078</v>
      </c>
    </row>
    <row r="78" spans="1:4" x14ac:dyDescent="0.45">
      <c r="A78" t="s">
        <v>1261</v>
      </c>
      <c r="B78" t="str">
        <f>CONCATENATE("'",A78,"', ")</f>
        <v xml:space="preserve">'700-00042', </v>
      </c>
      <c r="D78" t="str">
        <f>VLOOKUP(A78,'RS Products'!D:D,1,FALSE)</f>
        <v>700-00042</v>
      </c>
    </row>
    <row r="79" spans="1:4" x14ac:dyDescent="0.45">
      <c r="A79" t="s">
        <v>1252</v>
      </c>
      <c r="B79" t="str">
        <f>CONCATENATE("'",A79,"', ")</f>
        <v xml:space="preserve">'700-00027', </v>
      </c>
      <c r="D79" t="str">
        <f>VLOOKUP(A79,'RS Products'!D:D,1,FALSE)</f>
        <v>700-00027</v>
      </c>
    </row>
    <row r="80" spans="1:4" x14ac:dyDescent="0.45">
      <c r="A80" t="s">
        <v>1247</v>
      </c>
      <c r="B80" t="str">
        <f>CONCATENATE("'",A80,"', ")</f>
        <v xml:space="preserve">'700-00023', </v>
      </c>
      <c r="D80" t="str">
        <f>VLOOKUP(A80,'RS Products'!D:D,1,FALSE)</f>
        <v>700-00023</v>
      </c>
    </row>
    <row r="81" spans="1:4" x14ac:dyDescent="0.45">
      <c r="A81" t="s">
        <v>1238</v>
      </c>
      <c r="B81" t="str">
        <f>CONCATENATE("'",A81,"', ")</f>
        <v xml:space="preserve">'600-80251', </v>
      </c>
      <c r="D81" t="str">
        <f>VLOOKUP(A81,'RS Products'!D:D,1,FALSE)</f>
        <v>600-80251</v>
      </c>
    </row>
    <row r="82" spans="1:4" x14ac:dyDescent="0.45">
      <c r="A82" t="s">
        <v>1235</v>
      </c>
      <c r="B82" t="str">
        <f>CONCATENATE("'",A82,"', ")</f>
        <v xml:space="preserve">'600-80250', </v>
      </c>
      <c r="D82" t="str">
        <f>VLOOKUP(A82,'RS Products'!D:D,1,FALSE)</f>
        <v>600-80250</v>
      </c>
    </row>
    <row r="83" spans="1:4" x14ac:dyDescent="0.45">
      <c r="A83" t="s">
        <v>1233</v>
      </c>
      <c r="B83" t="str">
        <f>CONCATENATE("'",A83,"', ")</f>
        <v xml:space="preserve">'600-80241', </v>
      </c>
      <c r="D83" t="str">
        <f>VLOOKUP(A83,'RS Products'!D:D,1,FALSE)</f>
        <v>600-80241</v>
      </c>
    </row>
    <row r="84" spans="1:4" x14ac:dyDescent="0.45">
      <c r="A84" t="s">
        <v>1230</v>
      </c>
      <c r="B84" t="str">
        <f>CONCATENATE("'",A84,"', ")</f>
        <v xml:space="preserve">'600-80240', </v>
      </c>
      <c r="D84" t="str">
        <f>VLOOKUP(A84,'RS Products'!D:D,1,FALSE)</f>
        <v>600-80240</v>
      </c>
    </row>
    <row r="85" spans="1:4" x14ac:dyDescent="0.45">
      <c r="A85" t="s">
        <v>1230</v>
      </c>
      <c r="B85" t="str">
        <f>CONCATENATE("'",A85,"', ")</f>
        <v xml:space="preserve">'600-80240', </v>
      </c>
      <c r="D85" t="str">
        <f>VLOOKUP(A85,'RS Products'!D:D,1,FALSE)</f>
        <v>600-80240</v>
      </c>
    </row>
    <row r="86" spans="1:4" x14ac:dyDescent="0.45">
      <c r="A86" t="s">
        <v>1227</v>
      </c>
      <c r="B86" t="str">
        <f>CONCATENATE("'",A86,"', ")</f>
        <v xml:space="preserve">'600-80239', </v>
      </c>
      <c r="D86" t="str">
        <f>VLOOKUP(A86,'RS Products'!D:D,1,FALSE)</f>
        <v>600-80239</v>
      </c>
    </row>
    <row r="87" spans="1:4" x14ac:dyDescent="0.45">
      <c r="A87" t="s">
        <v>1224</v>
      </c>
      <c r="B87" t="str">
        <f>CONCATENATE("'",A87,"', ")</f>
        <v xml:space="preserve">'600-80238', </v>
      </c>
      <c r="D87" t="str">
        <f>VLOOKUP(A87,'RS Products'!D:D,1,FALSE)</f>
        <v>600-80238</v>
      </c>
    </row>
    <row r="88" spans="1:4" x14ac:dyDescent="0.45">
      <c r="A88" t="s">
        <v>1222</v>
      </c>
      <c r="B88" t="str">
        <f>CONCATENATE("'",A88,"', ")</f>
        <v xml:space="preserve">'600-80237', </v>
      </c>
      <c r="D88" t="str">
        <f>VLOOKUP(A88,'RS Products'!D:D,1,FALSE)</f>
        <v>600-80237</v>
      </c>
    </row>
    <row r="89" spans="1:4" x14ac:dyDescent="0.45">
      <c r="A89" t="s">
        <v>1220</v>
      </c>
      <c r="B89" t="str">
        <f>CONCATENATE("'",A89,"', ")</f>
        <v xml:space="preserve">'600-80236', </v>
      </c>
      <c r="D89" t="str">
        <f>VLOOKUP(A89,'RS Products'!D:D,1,FALSE)</f>
        <v>600-80236</v>
      </c>
    </row>
    <row r="90" spans="1:4" x14ac:dyDescent="0.45">
      <c r="A90" t="s">
        <v>1217</v>
      </c>
      <c r="B90" t="str">
        <f>CONCATENATE("'",A90,"', ")</f>
        <v xml:space="preserve">'600-80235', </v>
      </c>
      <c r="D90" t="str">
        <f>VLOOKUP(A90,'RS Products'!D:D,1,FALSE)</f>
        <v>600-80235</v>
      </c>
    </row>
    <row r="91" spans="1:4" x14ac:dyDescent="0.45">
      <c r="A91" t="s">
        <v>1215</v>
      </c>
      <c r="B91" t="str">
        <f>CONCATENATE("'",A91,"', ")</f>
        <v xml:space="preserve">'600-80234', </v>
      </c>
      <c r="D91" t="str">
        <f>VLOOKUP(A91,'RS Products'!D:D,1,FALSE)</f>
        <v>600-80234</v>
      </c>
    </row>
    <row r="92" spans="1:4" x14ac:dyDescent="0.45">
      <c r="A92" t="s">
        <v>1213</v>
      </c>
      <c r="B92" t="str">
        <f>CONCATENATE("'",A92,"', ")</f>
        <v xml:space="preserve">'600-80233', </v>
      </c>
      <c r="D92" t="str">
        <f>VLOOKUP(A92,'RS Products'!D:D,1,FALSE)</f>
        <v>600-80233</v>
      </c>
    </row>
    <row r="93" spans="1:4" x14ac:dyDescent="0.45">
      <c r="A93" t="s">
        <v>1211</v>
      </c>
      <c r="B93" t="str">
        <f>CONCATENATE("'",A93,"', ")</f>
        <v xml:space="preserve">'600-80232', </v>
      </c>
      <c r="D93" t="str">
        <f>VLOOKUP(A93,'RS Products'!D:D,1,FALSE)</f>
        <v>600-80232</v>
      </c>
    </row>
    <row r="94" spans="1:4" x14ac:dyDescent="0.45">
      <c r="A94" t="s">
        <v>1211</v>
      </c>
      <c r="B94" t="str">
        <f>CONCATENATE("'",A94,"', ")</f>
        <v xml:space="preserve">'600-80232', </v>
      </c>
      <c r="D94" t="str">
        <f>VLOOKUP(A94,'RS Products'!D:D,1,FALSE)</f>
        <v>600-80232</v>
      </c>
    </row>
    <row r="95" spans="1:4" x14ac:dyDescent="0.45">
      <c r="A95" t="s">
        <v>1207</v>
      </c>
      <c r="B95" t="str">
        <f>CONCATENATE("'",A95,"', ")</f>
        <v xml:space="preserve">'600-80230', </v>
      </c>
      <c r="D95" t="str">
        <f>VLOOKUP(A95,'RS Products'!D:D,1,FALSE)</f>
        <v>600-80230</v>
      </c>
    </row>
    <row r="96" spans="1:4" x14ac:dyDescent="0.45">
      <c r="A96" t="s">
        <v>1205</v>
      </c>
      <c r="B96" t="str">
        <f>CONCATENATE("'",A96,"', ")</f>
        <v xml:space="preserve">'600-80229', </v>
      </c>
      <c r="D96" t="str">
        <f>VLOOKUP(A96,'RS Products'!D:D,1,FALSE)</f>
        <v>600-80229</v>
      </c>
    </row>
    <row r="97" spans="1:4" x14ac:dyDescent="0.45">
      <c r="A97" t="s">
        <v>1203</v>
      </c>
      <c r="B97" t="str">
        <f>CONCATENATE("'",A97,"', ")</f>
        <v xml:space="preserve">'600-80228', </v>
      </c>
      <c r="D97" t="str">
        <f>VLOOKUP(A97,'RS Products'!D:D,1,FALSE)</f>
        <v>600-80228</v>
      </c>
    </row>
    <row r="98" spans="1:4" x14ac:dyDescent="0.45">
      <c r="A98" t="s">
        <v>1203</v>
      </c>
      <c r="B98" t="str">
        <f>CONCATENATE("'",A98,"', ")</f>
        <v xml:space="preserve">'600-80228', </v>
      </c>
      <c r="D98" t="str">
        <f>VLOOKUP(A98,'RS Products'!D:D,1,FALSE)</f>
        <v>600-80228</v>
      </c>
    </row>
    <row r="99" spans="1:4" x14ac:dyDescent="0.45">
      <c r="A99" t="s">
        <v>1200</v>
      </c>
      <c r="B99" t="str">
        <f>CONCATENATE("'",A99,"', ")</f>
        <v xml:space="preserve">'600-80227', </v>
      </c>
      <c r="D99" t="str">
        <f>VLOOKUP(A99,'RS Products'!D:D,1,FALSE)</f>
        <v>600-80227</v>
      </c>
    </row>
    <row r="100" spans="1:4" x14ac:dyDescent="0.45">
      <c r="A100" t="s">
        <v>1198</v>
      </c>
      <c r="B100" t="str">
        <f>CONCATENATE("'",A100,"', ")</f>
        <v xml:space="preserve">'600-80225', </v>
      </c>
      <c r="D100" t="str">
        <f>VLOOKUP(A100,'RS Products'!D:D,1,FALSE)</f>
        <v>600-80225</v>
      </c>
    </row>
    <row r="101" spans="1:4" x14ac:dyDescent="0.45">
      <c r="A101" t="s">
        <v>1198</v>
      </c>
      <c r="B101" t="str">
        <f>CONCATENATE("'",A101,"', ")</f>
        <v xml:space="preserve">'600-80225', </v>
      </c>
      <c r="D101" t="str">
        <f>VLOOKUP(A101,'RS Products'!D:D,1,FALSE)</f>
        <v>600-80225</v>
      </c>
    </row>
    <row r="102" spans="1:4" x14ac:dyDescent="0.45">
      <c r="A102" t="s">
        <v>1195</v>
      </c>
      <c r="B102" t="str">
        <f>CONCATENATE("'",A102,"', ")</f>
        <v xml:space="preserve">'600-80224', </v>
      </c>
      <c r="D102" t="str">
        <f>VLOOKUP(A102,'RS Products'!D:D,1,FALSE)</f>
        <v>600-80224</v>
      </c>
    </row>
    <row r="103" spans="1:4" x14ac:dyDescent="0.45">
      <c r="A103" t="s">
        <v>1193</v>
      </c>
      <c r="B103" t="str">
        <f>CONCATENATE("'",A103,"', ")</f>
        <v xml:space="preserve">'600-80223', </v>
      </c>
      <c r="D103" t="str">
        <f>VLOOKUP(A103,'RS Products'!D:D,1,FALSE)</f>
        <v>600-80223</v>
      </c>
    </row>
    <row r="104" spans="1:4" x14ac:dyDescent="0.45">
      <c r="A104" t="s">
        <v>1191</v>
      </c>
      <c r="B104" t="str">
        <f>CONCATENATE("'",A104,"', ")</f>
        <v xml:space="preserve">'600-80222', </v>
      </c>
      <c r="D104" t="str">
        <f>VLOOKUP(A104,'RS Products'!D:D,1,FALSE)</f>
        <v>600-80222</v>
      </c>
    </row>
    <row r="105" spans="1:4" x14ac:dyDescent="0.45">
      <c r="A105" t="s">
        <v>1191</v>
      </c>
      <c r="B105" t="str">
        <f>CONCATENATE("'",A105,"', ")</f>
        <v xml:space="preserve">'600-80222', </v>
      </c>
      <c r="D105" t="str">
        <f>VLOOKUP(A105,'RS Products'!D:D,1,FALSE)</f>
        <v>600-80222</v>
      </c>
    </row>
    <row r="106" spans="1:4" x14ac:dyDescent="0.45">
      <c r="A106" t="s">
        <v>1188</v>
      </c>
      <c r="B106" t="str">
        <f>CONCATENATE("'",A106,"', ")</f>
        <v xml:space="preserve">'600-80221', </v>
      </c>
      <c r="D106" t="str">
        <f>VLOOKUP(A106,'RS Products'!D:D,1,FALSE)</f>
        <v>600-80221</v>
      </c>
    </row>
    <row r="107" spans="1:4" x14ac:dyDescent="0.45">
      <c r="A107" t="s">
        <v>1185</v>
      </c>
      <c r="B107" t="str">
        <f>CONCATENATE("'",A107,"', ")</f>
        <v xml:space="preserve">'600-80220', </v>
      </c>
      <c r="D107" t="str">
        <f>VLOOKUP(A107,'RS Products'!D:D,1,FALSE)</f>
        <v>600-80220</v>
      </c>
    </row>
    <row r="108" spans="1:4" x14ac:dyDescent="0.45">
      <c r="A108" t="s">
        <v>1182</v>
      </c>
      <c r="B108" t="str">
        <f>CONCATENATE("'",A108,"', ")</f>
        <v xml:space="preserve">'600-80144', </v>
      </c>
      <c r="D108" t="str">
        <f>VLOOKUP(A108,'RS Products'!D:D,1,FALSE)</f>
        <v>600-80144</v>
      </c>
    </row>
    <row r="109" spans="1:4" x14ac:dyDescent="0.45">
      <c r="A109" t="s">
        <v>1182</v>
      </c>
      <c r="B109" t="str">
        <f>CONCATENATE("'",A109,"', ")</f>
        <v xml:space="preserve">'600-80144', </v>
      </c>
      <c r="D109" t="str">
        <f>VLOOKUP(A109,'RS Products'!D:D,1,FALSE)</f>
        <v>600-80144</v>
      </c>
    </row>
    <row r="110" spans="1:4" x14ac:dyDescent="0.45">
      <c r="A110" t="s">
        <v>1178</v>
      </c>
      <c r="B110" t="str">
        <f>CONCATENATE("'",A110,"', ")</f>
        <v xml:space="preserve">'600-80136', </v>
      </c>
      <c r="D110" t="str">
        <f>VLOOKUP(A110,'RS Products'!D:D,1,FALSE)</f>
        <v>600-80136</v>
      </c>
    </row>
    <row r="111" spans="1:4" x14ac:dyDescent="0.45">
      <c r="A111" t="s">
        <v>1174</v>
      </c>
      <c r="B111" t="str">
        <f>CONCATENATE("'",A111,"', ")</f>
        <v xml:space="preserve">'600-80128', </v>
      </c>
      <c r="D111" t="str">
        <f>VLOOKUP(A111,'RS Products'!D:D,1,FALSE)</f>
        <v>600-80128</v>
      </c>
    </row>
    <row r="112" spans="1:4" x14ac:dyDescent="0.45">
      <c r="A112" t="s">
        <v>1174</v>
      </c>
      <c r="B112" t="str">
        <f>CONCATENATE("'",A112,"', ")</f>
        <v xml:space="preserve">'600-80128', </v>
      </c>
      <c r="D112" t="str">
        <f>VLOOKUP(A112,'RS Products'!D:D,1,FALSE)</f>
        <v>600-80128</v>
      </c>
    </row>
    <row r="113" spans="1:4" x14ac:dyDescent="0.45">
      <c r="A113" t="s">
        <v>1166</v>
      </c>
      <c r="B113" t="str">
        <f>CONCATENATE("'",A113,"', ")</f>
        <v xml:space="preserve">'600-80125', </v>
      </c>
      <c r="D113" t="str">
        <f>VLOOKUP(A113,'RS Products'!D:D,1,FALSE)</f>
        <v>600-80125</v>
      </c>
    </row>
    <row r="114" spans="1:4" x14ac:dyDescent="0.45">
      <c r="A114" t="s">
        <v>1161</v>
      </c>
      <c r="B114" t="str">
        <f>CONCATENATE("'",A114,"', ")</f>
        <v xml:space="preserve">'600-80102', </v>
      </c>
      <c r="D114" t="str">
        <f>VLOOKUP(A114,'RS Products'!D:D,1,FALSE)</f>
        <v>600-80102</v>
      </c>
    </row>
    <row r="115" spans="1:4" x14ac:dyDescent="0.45">
      <c r="A115" t="s">
        <v>1158</v>
      </c>
      <c r="B115" t="str">
        <f>CONCATENATE("'",A115,"', ")</f>
        <v xml:space="preserve">'600-80101', </v>
      </c>
      <c r="D115" t="str">
        <f>VLOOKUP(A115,'RS Products'!D:D,1,FALSE)</f>
        <v>600-80101</v>
      </c>
    </row>
    <row r="116" spans="1:4" x14ac:dyDescent="0.45">
      <c r="A116" t="s">
        <v>1156</v>
      </c>
      <c r="B116" t="str">
        <f>CONCATENATE("'",A116,"', ")</f>
        <v xml:space="preserve">'600-80071', </v>
      </c>
      <c r="D116" t="str">
        <f>VLOOKUP(A116,'RS Products'!D:D,1,FALSE)</f>
        <v>600-80071</v>
      </c>
    </row>
    <row r="117" spans="1:4" x14ac:dyDescent="0.45">
      <c r="A117" t="s">
        <v>1153</v>
      </c>
      <c r="B117" t="str">
        <f>CONCATENATE("'",A117,"', ")</f>
        <v xml:space="preserve">'600-80053', </v>
      </c>
      <c r="D117" t="str">
        <f>VLOOKUP(A117,'RS Products'!D:D,1,FALSE)</f>
        <v>600-80053</v>
      </c>
    </row>
    <row r="118" spans="1:4" x14ac:dyDescent="0.45">
      <c r="A118" t="s">
        <v>1150</v>
      </c>
      <c r="B118" t="str">
        <f>CONCATENATE("'",A118,"', ")</f>
        <v xml:space="preserve">'600-80035', </v>
      </c>
      <c r="D118" t="str">
        <f>VLOOKUP(A118,'RS Products'!D:D,1,FALSE)</f>
        <v>600-80035</v>
      </c>
    </row>
    <row r="119" spans="1:4" x14ac:dyDescent="0.45">
      <c r="A119" t="s">
        <v>1147</v>
      </c>
      <c r="B119" t="str">
        <f>CONCATENATE("'",A119,"', ")</f>
        <v xml:space="preserve">'600-80026', </v>
      </c>
      <c r="D119" t="str">
        <f>VLOOKUP(A119,'RS Products'!D:D,1,FALSE)</f>
        <v>600-80026</v>
      </c>
    </row>
    <row r="120" spans="1:4" x14ac:dyDescent="0.45">
      <c r="A120" t="s">
        <v>1144</v>
      </c>
      <c r="B120" t="str">
        <f>CONCATENATE("'",A120,"', ")</f>
        <v xml:space="preserve">'600-80007', </v>
      </c>
      <c r="D120" t="str">
        <f>VLOOKUP(A120,'RS Products'!D:D,1,FALSE)</f>
        <v>600-80007</v>
      </c>
    </row>
    <row r="121" spans="1:4" x14ac:dyDescent="0.45">
      <c r="A121" t="s">
        <v>1138</v>
      </c>
      <c r="B121" t="str">
        <f>CONCATENATE("'",A121,"', ")</f>
        <v xml:space="preserve">'600-80003', </v>
      </c>
      <c r="D121" t="str">
        <f>VLOOKUP(A121,'RS Products'!D:D,1,FALSE)</f>
        <v>600-80003</v>
      </c>
    </row>
    <row r="122" spans="1:4" x14ac:dyDescent="0.45">
      <c r="A122" t="s">
        <v>1134</v>
      </c>
      <c r="B122" t="str">
        <f>CONCATENATE("'",A122,"', ")</f>
        <v xml:space="preserve">'600-70310', </v>
      </c>
      <c r="D122" t="str">
        <f>VLOOKUP(A122,'RS Products'!D:D,1,FALSE)</f>
        <v>600-70310</v>
      </c>
    </row>
    <row r="123" spans="1:4" x14ac:dyDescent="0.45">
      <c r="A123" t="s">
        <v>1130</v>
      </c>
      <c r="B123" t="str">
        <f>CONCATENATE("'",A123,"', ")</f>
        <v xml:space="preserve">'600-70309', </v>
      </c>
      <c r="D123" t="str">
        <f>VLOOKUP(A123,'RS Products'!D:D,1,FALSE)</f>
        <v>600-70309</v>
      </c>
    </row>
    <row r="124" spans="1:4" x14ac:dyDescent="0.45">
      <c r="A124" t="s">
        <v>1130</v>
      </c>
      <c r="B124" t="str">
        <f>CONCATENATE("'",A124,"', ")</f>
        <v xml:space="preserve">'600-70309', </v>
      </c>
      <c r="D124" t="str">
        <f>VLOOKUP(A124,'RS Products'!D:D,1,FALSE)</f>
        <v>600-70309</v>
      </c>
    </row>
    <row r="125" spans="1:4" x14ac:dyDescent="0.45">
      <c r="A125" t="s">
        <v>1128</v>
      </c>
      <c r="B125" t="str">
        <f>CONCATENATE("'",A125,"', ")</f>
        <v xml:space="preserve">'600-70263', </v>
      </c>
      <c r="D125" t="str">
        <f>VLOOKUP(A125,'RS Products'!D:D,1,FALSE)</f>
        <v>600-70263</v>
      </c>
    </row>
    <row r="126" spans="1:4" x14ac:dyDescent="0.45">
      <c r="A126" t="s">
        <v>1124</v>
      </c>
      <c r="B126" t="str">
        <f>CONCATENATE("'",A126,"', ")</f>
        <v xml:space="preserve">'600-70253', </v>
      </c>
      <c r="D126" t="str">
        <f>VLOOKUP(A126,'RS Products'!D:D,1,FALSE)</f>
        <v>600-70253</v>
      </c>
    </row>
    <row r="127" spans="1:4" x14ac:dyDescent="0.45">
      <c r="A127" t="s">
        <v>1115</v>
      </c>
      <c r="B127" t="str">
        <f>CONCATENATE("'",A127,"', ")</f>
        <v xml:space="preserve">'600-70239', </v>
      </c>
      <c r="D127" t="str">
        <f>VLOOKUP(A127,'RS Products'!D:D,1,FALSE)</f>
        <v>600-70239</v>
      </c>
    </row>
    <row r="128" spans="1:4" x14ac:dyDescent="0.45">
      <c r="A128" t="s">
        <v>1111</v>
      </c>
      <c r="B128" t="str">
        <f>CONCATENATE("'",A128,"', ")</f>
        <v xml:space="preserve">'600-70163', </v>
      </c>
      <c r="D128" t="str">
        <f>VLOOKUP(A128,'RS Products'!D:D,1,FALSE)</f>
        <v>600-70163</v>
      </c>
    </row>
    <row r="129" spans="1:4" x14ac:dyDescent="0.45">
      <c r="A129" t="s">
        <v>1109</v>
      </c>
      <c r="B129" t="str">
        <f>CONCATENATE("'",A129,"', ")</f>
        <v xml:space="preserve">'600-70129', </v>
      </c>
      <c r="D129" t="str">
        <f>VLOOKUP(A129,'RS Products'!D:D,1,FALSE)</f>
        <v>600-70129</v>
      </c>
    </row>
    <row r="130" spans="1:4" x14ac:dyDescent="0.45">
      <c r="A130" t="s">
        <v>1107</v>
      </c>
      <c r="B130" t="str">
        <f>CONCATENATE("'",A130,"', ")</f>
        <v xml:space="preserve">'600-70126', </v>
      </c>
      <c r="D130" t="str">
        <f>VLOOKUP(A130,'RS Products'!D:D,1,FALSE)</f>
        <v>600-70126</v>
      </c>
    </row>
    <row r="131" spans="1:4" x14ac:dyDescent="0.45">
      <c r="A131" t="s">
        <v>1107</v>
      </c>
      <c r="B131" t="str">
        <f>CONCATENATE("'",A131,"', ")</f>
        <v xml:space="preserve">'600-70126', </v>
      </c>
      <c r="D131" t="str">
        <f>VLOOKUP(A131,'RS Products'!D:D,1,FALSE)</f>
        <v>600-70126</v>
      </c>
    </row>
    <row r="132" spans="1:4" x14ac:dyDescent="0.45">
      <c r="A132" t="s">
        <v>1102</v>
      </c>
      <c r="B132" t="str">
        <f>CONCATENATE("'",A132,"', ")</f>
        <v xml:space="preserve">'600-70110', </v>
      </c>
      <c r="D132" t="str">
        <f>VLOOKUP(A132,'RS Products'!D:D,1,FALSE)</f>
        <v>600-70110</v>
      </c>
    </row>
    <row r="133" spans="1:4" x14ac:dyDescent="0.45">
      <c r="A133" t="s">
        <v>1078</v>
      </c>
      <c r="B133" t="str">
        <f>CONCATENATE("'",A133,"', ")</f>
        <v xml:space="preserve">'600-60170', </v>
      </c>
      <c r="D133" t="str">
        <f>VLOOKUP(A133,'RS Products'!D:D,1,FALSE)</f>
        <v>600-60170</v>
      </c>
    </row>
    <row r="134" spans="1:4" x14ac:dyDescent="0.45">
      <c r="A134" t="s">
        <v>1074</v>
      </c>
      <c r="B134" t="str">
        <f>CONCATENATE("'",A134,"', ")</f>
        <v xml:space="preserve">'600-60064', </v>
      </c>
      <c r="D134" t="str">
        <f>VLOOKUP(A134,'RS Products'!D:D,1,FALSE)</f>
        <v>600-60064</v>
      </c>
    </row>
    <row r="135" spans="1:4" x14ac:dyDescent="0.45">
      <c r="A135" t="s">
        <v>1071</v>
      </c>
      <c r="B135" t="str">
        <f>CONCATENATE("'",A135,"', ")</f>
        <v xml:space="preserve">'600-60056', </v>
      </c>
      <c r="D135" t="str">
        <f>VLOOKUP(A135,'RS Products'!D:D,1,FALSE)</f>
        <v>600-60056</v>
      </c>
    </row>
    <row r="136" spans="1:4" x14ac:dyDescent="0.45">
      <c r="A136" t="s">
        <v>1060</v>
      </c>
      <c r="B136" t="str">
        <f>CONCATENATE("'",A136,"', ")</f>
        <v xml:space="preserve">'600-40268', </v>
      </c>
      <c r="D136" t="str">
        <f>VLOOKUP(A136,'RS Products'!D:D,1,FALSE)</f>
        <v>600-40268</v>
      </c>
    </row>
    <row r="137" spans="1:4" x14ac:dyDescent="0.45">
      <c r="A137" t="s">
        <v>1052</v>
      </c>
      <c r="B137" t="str">
        <f>CONCATENATE("'",A137,"', ")</f>
        <v xml:space="preserve">'600-40229', </v>
      </c>
      <c r="D137" t="str">
        <f>VLOOKUP(A137,'RS Products'!D:D,1,FALSE)</f>
        <v>600-40229</v>
      </c>
    </row>
    <row r="138" spans="1:4" x14ac:dyDescent="0.45">
      <c r="A138" t="s">
        <v>1050</v>
      </c>
      <c r="B138" t="str">
        <f>CONCATENATE("'",A138,"', ")</f>
        <v xml:space="preserve">'600-40228', </v>
      </c>
      <c r="D138" t="str">
        <f>VLOOKUP(A138,'RS Products'!D:D,1,FALSE)</f>
        <v>600-40228</v>
      </c>
    </row>
    <row r="139" spans="1:4" x14ac:dyDescent="0.45">
      <c r="A139" t="s">
        <v>1048</v>
      </c>
      <c r="B139" t="str">
        <f>CONCATENATE("'",A139,"', ")</f>
        <v xml:space="preserve">'600-40227', </v>
      </c>
      <c r="D139" t="str">
        <f>VLOOKUP(A139,'RS Products'!D:D,1,FALSE)</f>
        <v>600-40227</v>
      </c>
    </row>
    <row r="140" spans="1:4" x14ac:dyDescent="0.45">
      <c r="A140" t="s">
        <v>1043</v>
      </c>
      <c r="B140" t="str">
        <f>CONCATENATE("'",A140,"', ")</f>
        <v xml:space="preserve">'600-40185', </v>
      </c>
      <c r="D140" t="str">
        <f>VLOOKUP(A140,'RS Products'!D:D,1,FALSE)</f>
        <v>600-40185</v>
      </c>
    </row>
    <row r="141" spans="1:4" x14ac:dyDescent="0.45">
      <c r="A141" t="s">
        <v>1036</v>
      </c>
      <c r="B141" t="str">
        <f>CONCATENATE("'",A141,"', ")</f>
        <v xml:space="preserve">'600-40154', </v>
      </c>
      <c r="D141" t="str">
        <f>VLOOKUP(A141,'RS Products'!D:D,1,FALSE)</f>
        <v>600-40154</v>
      </c>
    </row>
    <row r="142" spans="1:4" x14ac:dyDescent="0.45">
      <c r="A142" t="s">
        <v>1032</v>
      </c>
      <c r="B142" t="str">
        <f>CONCATENATE("'",A142,"', ")</f>
        <v xml:space="preserve">'600-40137', </v>
      </c>
      <c r="D142" t="str">
        <f>VLOOKUP(A142,'RS Products'!D:D,1,FALSE)</f>
        <v>600-40137</v>
      </c>
    </row>
    <row r="143" spans="1:4" x14ac:dyDescent="0.45">
      <c r="A143" t="s">
        <v>1028</v>
      </c>
      <c r="B143" t="str">
        <f>CONCATENATE("'",A143,"', ")</f>
        <v xml:space="preserve">'600-40121', </v>
      </c>
      <c r="D143" t="str">
        <f>VLOOKUP(A143,'RS Products'!D:D,1,FALSE)</f>
        <v>600-40121</v>
      </c>
    </row>
    <row r="144" spans="1:4" x14ac:dyDescent="0.45">
      <c r="A144" t="s">
        <v>1021</v>
      </c>
      <c r="B144" t="str">
        <f>CONCATENATE("'",A144,"', ")</f>
        <v xml:space="preserve">'600-40114', </v>
      </c>
      <c r="D144" t="str">
        <f>VLOOKUP(A144,'RS Products'!D:D,1,FALSE)</f>
        <v>600-40114</v>
      </c>
    </row>
    <row r="145" spans="1:4" x14ac:dyDescent="0.45">
      <c r="A145" t="s">
        <v>1016</v>
      </c>
      <c r="B145" t="str">
        <f>CONCATENATE("'",A145,"', ")</f>
        <v xml:space="preserve">'600-40096', </v>
      </c>
      <c r="D145" t="str">
        <f>VLOOKUP(A145,'RS Products'!D:D,1,FALSE)</f>
        <v>600-40096</v>
      </c>
    </row>
    <row r="146" spans="1:4" x14ac:dyDescent="0.45">
      <c r="A146" t="s">
        <v>1016</v>
      </c>
      <c r="B146" t="str">
        <f>CONCATENATE("'",A146,"', ")</f>
        <v xml:space="preserve">'600-40096', </v>
      </c>
      <c r="D146" t="str">
        <f>VLOOKUP(A146,'RS Products'!D:D,1,FALSE)</f>
        <v>600-40096</v>
      </c>
    </row>
    <row r="147" spans="1:4" x14ac:dyDescent="0.45">
      <c r="A147" t="s">
        <v>1016</v>
      </c>
      <c r="B147" t="str">
        <f>CONCATENATE("'",A147,"', ")</f>
        <v xml:space="preserve">'600-40096', </v>
      </c>
      <c r="D147" t="str">
        <f>VLOOKUP(A147,'RS Products'!D:D,1,FALSE)</f>
        <v>600-40096</v>
      </c>
    </row>
    <row r="148" spans="1:4" x14ac:dyDescent="0.45">
      <c r="A148" t="s">
        <v>1007</v>
      </c>
      <c r="B148" t="str">
        <f>CONCATENATE("'",A148,"', ")</f>
        <v xml:space="preserve">'600-30064', </v>
      </c>
      <c r="D148" t="str">
        <f>VLOOKUP(A148,'RS Products'!D:D,1,FALSE)</f>
        <v>600-30064</v>
      </c>
    </row>
    <row r="149" spans="1:4" x14ac:dyDescent="0.45">
      <c r="A149" t="s">
        <v>993</v>
      </c>
      <c r="B149" t="str">
        <f>CONCATENATE("'",A149,"', ")</f>
        <v xml:space="preserve">'600-20283', </v>
      </c>
      <c r="D149" t="str">
        <f>VLOOKUP(A149,'RS Products'!D:D,1,FALSE)</f>
        <v>600-20283</v>
      </c>
    </row>
    <row r="150" spans="1:4" x14ac:dyDescent="0.45">
      <c r="A150" t="s">
        <v>990</v>
      </c>
      <c r="B150" t="str">
        <f>CONCATENATE("'",A150,"', ")</f>
        <v xml:space="preserve">'600-20282', </v>
      </c>
      <c r="D150" t="str">
        <f>VLOOKUP(A150,'RS Products'!D:D,1,FALSE)</f>
        <v>600-20282</v>
      </c>
    </row>
    <row r="151" spans="1:4" x14ac:dyDescent="0.45">
      <c r="A151" t="s">
        <v>984</v>
      </c>
      <c r="B151" t="str">
        <f>CONCATENATE("'",A151,"', ")</f>
        <v xml:space="preserve">'600-20277', </v>
      </c>
      <c r="D151" t="str">
        <f>VLOOKUP(A151,'RS Products'!D:D,1,FALSE)</f>
        <v>600-20277</v>
      </c>
    </row>
    <row r="152" spans="1:4" x14ac:dyDescent="0.45">
      <c r="A152" t="s">
        <v>981</v>
      </c>
      <c r="B152" t="str">
        <f>CONCATENATE("'",A152,"', ")</f>
        <v xml:space="preserve">'600-20276', </v>
      </c>
      <c r="D152" t="str">
        <f>VLOOKUP(A152,'RS Products'!D:D,1,FALSE)</f>
        <v>600-20276</v>
      </c>
    </row>
    <row r="153" spans="1:4" x14ac:dyDescent="0.45">
      <c r="A153" t="s">
        <v>978</v>
      </c>
      <c r="B153" t="str">
        <f>CONCATENATE("'",A153,"', ")</f>
        <v xml:space="preserve">'600-20274', </v>
      </c>
      <c r="D153" t="str">
        <f>VLOOKUP(A153,'RS Products'!D:D,1,FALSE)</f>
        <v>600-20274</v>
      </c>
    </row>
    <row r="154" spans="1:4" x14ac:dyDescent="0.45">
      <c r="A154" t="s">
        <v>975</v>
      </c>
      <c r="B154" t="str">
        <f>CONCATENATE("'",A154,"', ")</f>
        <v xml:space="preserve">'600-20273', </v>
      </c>
      <c r="D154" t="str">
        <f>VLOOKUP(A154,'RS Products'!D:D,1,FALSE)</f>
        <v>600-20273</v>
      </c>
    </row>
    <row r="155" spans="1:4" x14ac:dyDescent="0.45">
      <c r="A155" t="s">
        <v>971</v>
      </c>
      <c r="B155" t="str">
        <f>CONCATENATE("'",A155,"', ")</f>
        <v xml:space="preserve">'600-20272', </v>
      </c>
      <c r="D155" t="str">
        <f>VLOOKUP(A155,'RS Products'!D:D,1,FALSE)</f>
        <v>600-20272</v>
      </c>
    </row>
    <row r="156" spans="1:4" x14ac:dyDescent="0.45">
      <c r="A156" t="s">
        <v>966</v>
      </c>
      <c r="B156" t="str">
        <f>CONCATENATE("'",A156,"', ")</f>
        <v xml:space="preserve">'600-20226', </v>
      </c>
      <c r="D156" t="str">
        <f>VLOOKUP(A156,'RS Products'!D:D,1,FALSE)</f>
        <v>600-20226</v>
      </c>
    </row>
    <row r="157" spans="1:4" x14ac:dyDescent="0.45">
      <c r="A157" t="s">
        <v>962</v>
      </c>
      <c r="B157" t="str">
        <f>CONCATENATE("'",A157,"', ")</f>
        <v xml:space="preserve">'600-20196', </v>
      </c>
      <c r="D157" t="str">
        <f>VLOOKUP(A157,'RS Products'!D:D,1,FALSE)</f>
        <v>600-20196</v>
      </c>
    </row>
    <row r="158" spans="1:4" x14ac:dyDescent="0.45">
      <c r="A158" t="s">
        <v>955</v>
      </c>
      <c r="B158" t="str">
        <f>CONCATENATE("'",A158,"', ")</f>
        <v xml:space="preserve">'600-10816', </v>
      </c>
      <c r="D158" t="str">
        <f>VLOOKUP(A158,'RS Products'!D:D,1,FALSE)</f>
        <v>600-10816</v>
      </c>
    </row>
    <row r="159" spans="1:4" x14ac:dyDescent="0.45">
      <c r="A159" t="s">
        <v>953</v>
      </c>
      <c r="B159" t="str">
        <f>CONCATENATE("'",A159,"', ")</f>
        <v xml:space="preserve">'600-10788', </v>
      </c>
      <c r="D159" t="str">
        <f>VLOOKUP(A159,'RS Products'!D:D,1,FALSE)</f>
        <v>600-10788</v>
      </c>
    </row>
    <row r="160" spans="1:4" x14ac:dyDescent="0.45">
      <c r="A160" t="s">
        <v>949</v>
      </c>
      <c r="B160" t="str">
        <f>CONCATENATE("'",A160,"', ")</f>
        <v xml:space="preserve">'600-10732', </v>
      </c>
      <c r="D160" t="str">
        <f>VLOOKUP(A160,'RS Products'!D:D,1,FALSE)</f>
        <v>600-10732</v>
      </c>
    </row>
    <row r="161" spans="1:4" x14ac:dyDescent="0.45">
      <c r="A161" t="s">
        <v>943</v>
      </c>
      <c r="B161" t="str">
        <f>CONCATENATE("'",A161,"', ")</f>
        <v xml:space="preserve">'600-10654', </v>
      </c>
      <c r="D161" t="str">
        <f>VLOOKUP(A161,'RS Products'!D:D,1,FALSE)</f>
        <v>600-10654</v>
      </c>
    </row>
    <row r="162" spans="1:4" x14ac:dyDescent="0.45">
      <c r="A162" t="s">
        <v>936</v>
      </c>
      <c r="B162" t="str">
        <f>CONCATENATE("'",A162,"', ")</f>
        <v xml:space="preserve">'600-10638', </v>
      </c>
      <c r="D162" t="str">
        <f>VLOOKUP(A162,'RS Products'!D:D,1,FALSE)</f>
        <v>600-10638</v>
      </c>
    </row>
    <row r="163" spans="1:4" x14ac:dyDescent="0.45">
      <c r="A163" t="s">
        <v>931</v>
      </c>
      <c r="B163" t="str">
        <f>CONCATENATE("'",A163,"', ")</f>
        <v xml:space="preserve">'600-10617', </v>
      </c>
      <c r="D163" t="str">
        <f>VLOOKUP(A163,'RS Products'!D:D,1,FALSE)</f>
        <v>600-10617</v>
      </c>
    </row>
    <row r="164" spans="1:4" x14ac:dyDescent="0.45">
      <c r="A164" t="s">
        <v>922</v>
      </c>
      <c r="B164" t="str">
        <f>CONCATENATE("'",A164,"', ")</f>
        <v xml:space="preserve">'600-10584', </v>
      </c>
      <c r="D164" t="str">
        <f>VLOOKUP(A164,'RS Products'!D:D,1,FALSE)</f>
        <v>600-10584</v>
      </c>
    </row>
    <row r="165" spans="1:4" x14ac:dyDescent="0.45">
      <c r="A165" t="s">
        <v>914</v>
      </c>
      <c r="B165" t="str">
        <f>CONCATENATE("'",A165,"', ")</f>
        <v xml:space="preserve">'600-10420', </v>
      </c>
      <c r="D165" t="str">
        <f>VLOOKUP(A165,'RS Products'!D:D,1,FALSE)</f>
        <v>600-10420</v>
      </c>
    </row>
    <row r="166" spans="1:4" x14ac:dyDescent="0.45">
      <c r="A166" t="s">
        <v>908</v>
      </c>
      <c r="B166" t="str">
        <f>CONCATENATE("'",A166,"', ")</f>
        <v xml:space="preserve">'600-10208', </v>
      </c>
      <c r="D166" t="str">
        <f>VLOOKUP(A166,'RS Products'!D:D,1,FALSE)</f>
        <v>600-10208</v>
      </c>
    </row>
    <row r="167" spans="1:4" x14ac:dyDescent="0.45">
      <c r="A167" t="s">
        <v>902</v>
      </c>
      <c r="B167" t="str">
        <f>CONCATENATE("'",A167,"', ")</f>
        <v xml:space="preserve">'600-10037', </v>
      </c>
      <c r="D167" t="str">
        <f>VLOOKUP(A167,'RS Products'!D:D,1,FALSE)</f>
        <v>600-10037</v>
      </c>
    </row>
    <row r="168" spans="1:4" x14ac:dyDescent="0.45">
      <c r="A168" t="s">
        <v>879</v>
      </c>
      <c r="B168" t="str">
        <f>CONCATENATE("'",A168,"', ")</f>
        <v xml:space="preserve">'600-00352', </v>
      </c>
      <c r="D168" t="str">
        <f>VLOOKUP(A168,'RS Products'!D:D,1,FALSE)</f>
        <v>600-00352</v>
      </c>
    </row>
    <row r="169" spans="1:4" x14ac:dyDescent="0.45">
      <c r="A169" t="s">
        <v>874</v>
      </c>
      <c r="B169" t="str">
        <f>CONCATENATE("'",A169,"', ")</f>
        <v xml:space="preserve">'600-00267', </v>
      </c>
      <c r="D169" t="str">
        <f>VLOOKUP(A169,'RS Products'!D:D,1,FALSE)</f>
        <v>600-00267</v>
      </c>
    </row>
    <row r="170" spans="1:4" x14ac:dyDescent="0.45">
      <c r="A170" t="s">
        <v>865</v>
      </c>
      <c r="B170" t="str">
        <f>CONCATENATE("'",A170,"', ")</f>
        <v xml:space="preserve">'600-00236', </v>
      </c>
      <c r="D170" t="str">
        <f>VLOOKUP(A170,'RS Products'!D:D,1,FALSE)</f>
        <v>600-00236</v>
      </c>
    </row>
    <row r="171" spans="1:4" x14ac:dyDescent="0.45">
      <c r="A171" t="s">
        <v>865</v>
      </c>
      <c r="B171" t="str">
        <f>CONCATENATE("'",A171,"', ")</f>
        <v xml:space="preserve">'600-00236', </v>
      </c>
      <c r="D171" t="str">
        <f>VLOOKUP(A171,'RS Products'!D:D,1,FALSE)</f>
        <v>600-00236</v>
      </c>
    </row>
    <row r="172" spans="1:4" x14ac:dyDescent="0.45">
      <c r="A172" t="s">
        <v>863</v>
      </c>
      <c r="B172" t="str">
        <f>CONCATENATE("'",A172,"', ")</f>
        <v xml:space="preserve">'600-00212', </v>
      </c>
      <c r="D172" t="str">
        <f>VLOOKUP(A172,'RS Products'!D:D,1,FALSE)</f>
        <v>600-00212</v>
      </c>
    </row>
    <row r="173" spans="1:4" x14ac:dyDescent="0.45">
      <c r="A173" t="s">
        <v>860</v>
      </c>
      <c r="B173" t="str">
        <f>CONCATENATE("'",A173,"', ")</f>
        <v xml:space="preserve">'600-00199', </v>
      </c>
      <c r="D173" t="str">
        <f>VLOOKUP(A173,'RS Products'!D:D,1,FALSE)</f>
        <v>600-00199</v>
      </c>
    </row>
    <row r="174" spans="1:4" x14ac:dyDescent="0.45">
      <c r="A174" t="s">
        <v>856</v>
      </c>
      <c r="B174" t="str">
        <f>CONCATENATE("'",A174,"', ")</f>
        <v xml:space="preserve">'600-00183', </v>
      </c>
      <c r="D174" t="str">
        <f>VLOOKUP(A174,'RS Products'!D:D,1,FALSE)</f>
        <v>600-00183</v>
      </c>
    </row>
    <row r="175" spans="1:4" x14ac:dyDescent="0.45">
      <c r="A175" t="s">
        <v>850</v>
      </c>
      <c r="B175" t="str">
        <f>CONCATENATE("'",A175,"', ")</f>
        <v xml:space="preserve">'600-00147', </v>
      </c>
      <c r="D175" t="str">
        <f>VLOOKUP(A175,'RS Products'!D:D,1,FALSE)</f>
        <v>600-00147</v>
      </c>
    </row>
    <row r="176" spans="1:4" x14ac:dyDescent="0.45">
      <c r="A176" t="s">
        <v>844</v>
      </c>
      <c r="B176" t="str">
        <f>CONCATENATE("'",A176,"', ")</f>
        <v xml:space="preserve">'600-00143', </v>
      </c>
      <c r="D176" t="str">
        <f>VLOOKUP(A176,'RS Products'!D:D,1,FALSE)</f>
        <v>600-00143</v>
      </c>
    </row>
    <row r="177" spans="1:4" x14ac:dyDescent="0.45">
      <c r="A177" t="s">
        <v>840</v>
      </c>
      <c r="B177" t="str">
        <f>CONCATENATE("'",A177,"', ")</f>
        <v xml:space="preserve">'600-00062', </v>
      </c>
      <c r="D177" t="str">
        <f>VLOOKUP(A177,'RS Products'!D:D,1,FALSE)</f>
        <v>600-00062</v>
      </c>
    </row>
    <row r="178" spans="1:4" x14ac:dyDescent="0.45">
      <c r="A178" t="s">
        <v>836</v>
      </c>
      <c r="B178" t="str">
        <f>CONCATENATE("'",A178,"', ")</f>
        <v xml:space="preserve">'600-00048', </v>
      </c>
      <c r="D178" t="str">
        <f>VLOOKUP(A178,'RS Products'!D:D,1,FALSE)</f>
        <v>600-00048</v>
      </c>
    </row>
    <row r="179" spans="1:4" x14ac:dyDescent="0.45">
      <c r="A179" t="s">
        <v>828</v>
      </c>
      <c r="B179" t="str">
        <f>CONCATENATE("'",A179,"', ")</f>
        <v xml:space="preserve">'600-00023', </v>
      </c>
      <c r="D179" t="str">
        <f>VLOOKUP(A179,'RS Products'!D:D,1,FALSE)</f>
        <v>600-00023</v>
      </c>
    </row>
    <row r="180" spans="1:4" x14ac:dyDescent="0.45">
      <c r="A180" t="s">
        <v>824</v>
      </c>
      <c r="B180" t="str">
        <f>CONCATENATE("'",A180,"', ")</f>
        <v xml:space="preserve">'600-00001', </v>
      </c>
      <c r="D180" t="str">
        <f>VLOOKUP(A180,'RS Products'!D:D,1,FALSE)</f>
        <v>600-00001</v>
      </c>
    </row>
    <row r="181" spans="1:4" x14ac:dyDescent="0.45">
      <c r="A181" t="s">
        <v>815</v>
      </c>
      <c r="B181" t="str">
        <f>CONCATENATE("'",A181,"', ")</f>
        <v xml:space="preserve">'500-90355', </v>
      </c>
      <c r="D181" t="str">
        <f>VLOOKUP(A181,'RS Products'!D:D,1,FALSE)</f>
        <v>500-90355</v>
      </c>
    </row>
    <row r="182" spans="1:4" x14ac:dyDescent="0.45">
      <c r="A182" t="s">
        <v>808</v>
      </c>
      <c r="B182" t="str">
        <f>CONCATENATE("'",A182,"', ")</f>
        <v xml:space="preserve">'500-90348', </v>
      </c>
      <c r="D182" t="str">
        <f>VLOOKUP(A182,'RS Products'!D:D,1,FALSE)</f>
        <v>500-90348</v>
      </c>
    </row>
    <row r="183" spans="1:4" x14ac:dyDescent="0.45">
      <c r="A183" t="s">
        <v>802</v>
      </c>
      <c r="B183" t="str">
        <f>CONCATENATE("'",A183,"', ")</f>
        <v xml:space="preserve">'500-90315', </v>
      </c>
      <c r="D183" t="str">
        <f>VLOOKUP(A183,'RS Products'!D:D,1,FALSE)</f>
        <v>500-90315</v>
      </c>
    </row>
    <row r="184" spans="1:4" x14ac:dyDescent="0.45">
      <c r="A184" t="s">
        <v>795</v>
      </c>
      <c r="B184" t="str">
        <f>CONCATENATE("'",A184,"', ")</f>
        <v xml:space="preserve">'500-90306', </v>
      </c>
      <c r="D184" t="str">
        <f>VLOOKUP(A184,'RS Products'!D:D,1,FALSE)</f>
        <v>500-90306</v>
      </c>
    </row>
    <row r="185" spans="1:4" x14ac:dyDescent="0.45">
      <c r="A185" t="s">
        <v>792</v>
      </c>
      <c r="B185" t="str">
        <f>CONCATENATE("'",A185,"', ")</f>
        <v xml:space="preserve">'500-90289', </v>
      </c>
      <c r="D185" t="str">
        <f>VLOOKUP(A185,'RS Products'!D:D,1,FALSE)</f>
        <v>500-90289</v>
      </c>
    </row>
    <row r="186" spans="1:4" x14ac:dyDescent="0.45">
      <c r="A186" t="s">
        <v>787</v>
      </c>
      <c r="B186" t="str">
        <f>CONCATENATE("'",A186,"', ")</f>
        <v xml:space="preserve">'500-90204', </v>
      </c>
      <c r="D186" t="str">
        <f>VLOOKUP(A186,'RS Products'!D:D,1,FALSE)</f>
        <v>500-90204</v>
      </c>
    </row>
    <row r="187" spans="1:4" x14ac:dyDescent="0.45">
      <c r="A187" t="s">
        <v>780</v>
      </c>
      <c r="B187" t="str">
        <f>CONCATENATE("'",A187,"', ")</f>
        <v xml:space="preserve">'500-90152', </v>
      </c>
      <c r="D187" t="str">
        <f>VLOOKUP(A187,'RS Products'!D:D,1,FALSE)</f>
        <v>500-90152</v>
      </c>
    </row>
    <row r="188" spans="1:4" x14ac:dyDescent="0.45">
      <c r="A188" t="s">
        <v>777</v>
      </c>
      <c r="B188" t="str">
        <f>CONCATENATE("'",A188,"', ")</f>
        <v xml:space="preserve">'500-90080', </v>
      </c>
      <c r="D188" t="str">
        <f>VLOOKUP(A188,'RS Products'!D:D,1,FALSE)</f>
        <v>500-90080</v>
      </c>
    </row>
    <row r="189" spans="1:4" x14ac:dyDescent="0.45">
      <c r="A189" t="s">
        <v>775</v>
      </c>
      <c r="B189" t="str">
        <f>CONCATENATE("'",A189,"', ")</f>
        <v xml:space="preserve">'500-90071', </v>
      </c>
      <c r="D189" t="str">
        <f>VLOOKUP(A189,'RS Products'!D:D,1,FALSE)</f>
        <v>500-90071</v>
      </c>
    </row>
    <row r="190" spans="1:4" x14ac:dyDescent="0.45">
      <c r="A190" t="s">
        <v>771</v>
      </c>
      <c r="B190" t="str">
        <f>CONCATENATE("'",A190,"', ")</f>
        <v xml:space="preserve">'500-90070', </v>
      </c>
      <c r="D190" t="str">
        <f>VLOOKUP(A190,'RS Products'!D:D,1,FALSE)</f>
        <v>500-90070</v>
      </c>
    </row>
    <row r="191" spans="1:4" x14ac:dyDescent="0.45">
      <c r="A191" t="s">
        <v>761</v>
      </c>
      <c r="B191" t="str">
        <f>CONCATENATE("'",A191,"', ")</f>
        <v xml:space="preserve">'500-70007', </v>
      </c>
      <c r="D191" t="str">
        <f>VLOOKUP(A191,'RS Products'!D:D,1,FALSE)</f>
        <v>500-70007</v>
      </c>
    </row>
    <row r="192" spans="1:4" x14ac:dyDescent="0.45">
      <c r="A192" t="s">
        <v>744</v>
      </c>
      <c r="B192" t="str">
        <f>CONCATENATE("'",A192,"', ")</f>
        <v xml:space="preserve">'500-60057', </v>
      </c>
      <c r="D192" t="str">
        <f>VLOOKUP(A192,'RS Products'!D:D,1,FALSE)</f>
        <v>500-60057</v>
      </c>
    </row>
    <row r="193" spans="1:4" x14ac:dyDescent="0.45">
      <c r="A193" t="s">
        <v>744</v>
      </c>
      <c r="B193" t="str">
        <f>CONCATENATE("'",A193,"', ")</f>
        <v xml:space="preserve">'500-60057', </v>
      </c>
      <c r="D193" t="str">
        <f>VLOOKUP(A193,'RS Products'!D:D,1,FALSE)</f>
        <v>500-60057</v>
      </c>
    </row>
    <row r="194" spans="1:4" x14ac:dyDescent="0.45">
      <c r="A194" t="s">
        <v>741</v>
      </c>
      <c r="B194" t="str">
        <f>CONCATENATE("'",A194,"', ")</f>
        <v xml:space="preserve">'500-41341', </v>
      </c>
      <c r="D194" t="str">
        <f>VLOOKUP(A194,'RS Products'!D:D,1,FALSE)</f>
        <v>500-41341</v>
      </c>
    </row>
    <row r="195" spans="1:4" x14ac:dyDescent="0.45">
      <c r="A195" t="s">
        <v>734</v>
      </c>
      <c r="B195" t="str">
        <f>CONCATENATE("'",A195,"', ")</f>
        <v xml:space="preserve">'500-41283', </v>
      </c>
      <c r="D195" t="str">
        <f>VLOOKUP(A195,'RS Products'!D:D,1,FALSE)</f>
        <v>500-41283</v>
      </c>
    </row>
    <row r="196" spans="1:4" x14ac:dyDescent="0.45">
      <c r="A196" t="s">
        <v>728</v>
      </c>
      <c r="B196" t="str">
        <f>CONCATENATE("'",A196,"', ")</f>
        <v xml:space="preserve">'500-41177', </v>
      </c>
      <c r="D196" t="str">
        <f>VLOOKUP(A196,'RS Products'!D:D,1,FALSE)</f>
        <v>500-41177</v>
      </c>
    </row>
    <row r="197" spans="1:4" x14ac:dyDescent="0.45">
      <c r="A197" t="s">
        <v>725</v>
      </c>
      <c r="B197" t="str">
        <f>CONCATENATE("'",A197,"', ")</f>
        <v xml:space="preserve">'500-41166', </v>
      </c>
      <c r="D197" t="str">
        <f>VLOOKUP(A197,'RS Products'!D:D,1,FALSE)</f>
        <v>500-41166</v>
      </c>
    </row>
    <row r="198" spans="1:4" x14ac:dyDescent="0.45">
      <c r="A198" t="s">
        <v>725</v>
      </c>
      <c r="B198" t="str">
        <f>CONCATENATE("'",A198,"', ")</f>
        <v xml:space="preserve">'500-41166', </v>
      </c>
      <c r="D198" t="str">
        <f>VLOOKUP(A198,'RS Products'!D:D,1,FALSE)</f>
        <v>500-41166</v>
      </c>
    </row>
    <row r="199" spans="1:4" x14ac:dyDescent="0.45">
      <c r="A199" t="s">
        <v>723</v>
      </c>
      <c r="B199" t="str">
        <f>CONCATENATE("'",A199,"', ")</f>
        <v xml:space="preserve">'500-41147', </v>
      </c>
      <c r="D199" t="str">
        <f>VLOOKUP(A199,'RS Products'!D:D,1,FALSE)</f>
        <v>500-41147</v>
      </c>
    </row>
    <row r="200" spans="1:4" x14ac:dyDescent="0.45">
      <c r="A200" t="s">
        <v>720</v>
      </c>
      <c r="B200" t="str">
        <f>CONCATENATE("'",A200,"', ")</f>
        <v xml:space="preserve">'500-40861', </v>
      </c>
      <c r="D200" t="str">
        <f>VLOOKUP(A200,'RS Products'!D:D,1,FALSE)</f>
        <v>500-40861</v>
      </c>
    </row>
    <row r="201" spans="1:4" x14ac:dyDescent="0.45">
      <c r="A201" t="s">
        <v>717</v>
      </c>
      <c r="B201" t="str">
        <f>CONCATENATE("'",A201,"', ")</f>
        <v xml:space="preserve">'500-40860', </v>
      </c>
      <c r="D201" t="str">
        <f>VLOOKUP(A201,'RS Products'!D:D,1,FALSE)</f>
        <v>500-40860</v>
      </c>
    </row>
    <row r="202" spans="1:4" x14ac:dyDescent="0.45">
      <c r="A202" t="s">
        <v>713</v>
      </c>
      <c r="B202" t="str">
        <f>CONCATENATE("'",A202,"', ")</f>
        <v xml:space="preserve">'500-40794', </v>
      </c>
      <c r="D202" t="str">
        <f>VLOOKUP(A202,'RS Products'!D:D,1,FALSE)</f>
        <v>500-40794</v>
      </c>
    </row>
    <row r="203" spans="1:4" x14ac:dyDescent="0.45">
      <c r="A203" t="s">
        <v>713</v>
      </c>
      <c r="B203" t="str">
        <f>CONCATENATE("'",A203,"', ")</f>
        <v xml:space="preserve">'500-40794', </v>
      </c>
      <c r="D203" t="str">
        <f>VLOOKUP(A203,'RS Products'!D:D,1,FALSE)</f>
        <v>500-40794</v>
      </c>
    </row>
    <row r="204" spans="1:4" x14ac:dyDescent="0.45">
      <c r="A204" t="s">
        <v>709</v>
      </c>
      <c r="B204" t="str">
        <f>CONCATENATE("'",A204,"', ")</f>
        <v xml:space="preserve">'500-40629', </v>
      </c>
      <c r="D204" t="str">
        <f>VLOOKUP(A204,'RS Products'!D:D,1,FALSE)</f>
        <v>500-40629</v>
      </c>
    </row>
    <row r="205" spans="1:4" x14ac:dyDescent="0.45">
      <c r="A205" t="s">
        <v>706</v>
      </c>
      <c r="B205" t="str">
        <f>CONCATENATE("'",A205,"', ")</f>
        <v xml:space="preserve">'500-40587', </v>
      </c>
      <c r="D205" t="str">
        <f>VLOOKUP(A205,'RS Products'!D:D,1,FALSE)</f>
        <v>500-40587</v>
      </c>
    </row>
    <row r="206" spans="1:4" x14ac:dyDescent="0.45">
      <c r="A206" t="s">
        <v>703</v>
      </c>
      <c r="B206" t="str">
        <f>CONCATENATE("'",A206,"', ")</f>
        <v xml:space="preserve">'500-40512', </v>
      </c>
      <c r="D206" t="str">
        <f>VLOOKUP(A206,'RS Products'!D:D,1,FALSE)</f>
        <v>500-40512</v>
      </c>
    </row>
    <row r="207" spans="1:4" x14ac:dyDescent="0.45">
      <c r="A207" t="s">
        <v>700</v>
      </c>
      <c r="B207" t="str">
        <f>CONCATENATE("'",A207,"', ")</f>
        <v xml:space="preserve">'500-40411', </v>
      </c>
      <c r="D207" t="str">
        <f>VLOOKUP(A207,'RS Products'!D:D,1,FALSE)</f>
        <v>500-40411</v>
      </c>
    </row>
    <row r="208" spans="1:4" x14ac:dyDescent="0.45">
      <c r="A208" t="s">
        <v>697</v>
      </c>
      <c r="B208" t="str">
        <f>CONCATENATE("'",A208,"', ")</f>
        <v xml:space="preserve">'500-40392', </v>
      </c>
      <c r="D208" t="str">
        <f>VLOOKUP(A208,'RS Products'!D:D,1,FALSE)</f>
        <v>500-40392</v>
      </c>
    </row>
    <row r="209" spans="1:4" x14ac:dyDescent="0.45">
      <c r="A209" t="s">
        <v>693</v>
      </c>
      <c r="B209" t="str">
        <f>CONCATENATE("'",A209,"', ")</f>
        <v xml:space="preserve">'500-40387', </v>
      </c>
      <c r="D209" t="str">
        <f>VLOOKUP(A209,'RS Products'!D:D,1,FALSE)</f>
        <v>500-40387</v>
      </c>
    </row>
    <row r="210" spans="1:4" x14ac:dyDescent="0.45">
      <c r="A210" t="s">
        <v>689</v>
      </c>
      <c r="B210" t="str">
        <f>CONCATENATE("'",A210,"', ")</f>
        <v xml:space="preserve">'500-40354', </v>
      </c>
      <c r="D210" t="str">
        <f>VLOOKUP(A210,'RS Products'!D:D,1,FALSE)</f>
        <v>500-40354</v>
      </c>
    </row>
    <row r="211" spans="1:4" x14ac:dyDescent="0.45">
      <c r="A211" t="s">
        <v>685</v>
      </c>
      <c r="B211" t="str">
        <f>CONCATENATE("'",A211,"', ")</f>
        <v xml:space="preserve">'500-40352', </v>
      </c>
      <c r="D211" t="str">
        <f>VLOOKUP(A211,'RS Products'!D:D,1,FALSE)</f>
        <v>500-40352</v>
      </c>
    </row>
    <row r="212" spans="1:4" x14ac:dyDescent="0.45">
      <c r="A212" t="s">
        <v>678</v>
      </c>
      <c r="B212" t="str">
        <f>CONCATENATE("'",A212,"', ")</f>
        <v xml:space="preserve">'500-40125', </v>
      </c>
      <c r="D212" t="str">
        <f>VLOOKUP(A212,'RS Products'!D:D,1,FALSE)</f>
        <v>500-40125</v>
      </c>
    </row>
    <row r="213" spans="1:4" x14ac:dyDescent="0.45">
      <c r="A213" t="s">
        <v>675</v>
      </c>
      <c r="B213" t="str">
        <f>CONCATENATE("'",A213,"', ")</f>
        <v xml:space="preserve">'500-40124', </v>
      </c>
      <c r="D213" t="str">
        <f>VLOOKUP(A213,'RS Products'!D:D,1,FALSE)</f>
        <v>500-40124</v>
      </c>
    </row>
    <row r="214" spans="1:4" x14ac:dyDescent="0.45">
      <c r="A214" t="s">
        <v>671</v>
      </c>
      <c r="B214" t="str">
        <f>CONCATENATE("'",A214,"', ")</f>
        <v xml:space="preserve">'500-40031', </v>
      </c>
      <c r="D214" t="str">
        <f>VLOOKUP(A214,'RS Products'!D:D,1,FALSE)</f>
        <v>500-40031</v>
      </c>
    </row>
    <row r="215" spans="1:4" x14ac:dyDescent="0.45">
      <c r="A215" t="s">
        <v>657</v>
      </c>
      <c r="B215" t="str">
        <f>CONCATENATE("'",A215,"', ")</f>
        <v xml:space="preserve">'500-20162', </v>
      </c>
      <c r="D215" t="str">
        <f>VLOOKUP(A215,'RS Products'!D:D,1,FALSE)</f>
        <v>500-20162</v>
      </c>
    </row>
    <row r="216" spans="1:4" x14ac:dyDescent="0.45">
      <c r="A216" t="s">
        <v>646</v>
      </c>
      <c r="B216" t="str">
        <f>CONCATENATE("'",A216,"', ")</f>
        <v xml:space="preserve">'500-20151', </v>
      </c>
      <c r="D216" t="str">
        <f>VLOOKUP(A216,'RS Products'!D:D,1,FALSE)</f>
        <v>500-20151</v>
      </c>
    </row>
    <row r="217" spans="1:4" x14ac:dyDescent="0.45">
      <c r="A217" t="s">
        <v>643</v>
      </c>
      <c r="B217" t="str">
        <f>CONCATENATE("'",A217,"', ")</f>
        <v xml:space="preserve">'500-20093', </v>
      </c>
      <c r="D217" t="str">
        <f>VLOOKUP(A217,'RS Products'!D:D,1,FALSE)</f>
        <v>500-20093</v>
      </c>
    </row>
    <row r="218" spans="1:4" x14ac:dyDescent="0.45">
      <c r="A218" t="s">
        <v>640</v>
      </c>
      <c r="B218" t="str">
        <f>CONCATENATE("'",A218,"', ")</f>
        <v xml:space="preserve">'500-20027', </v>
      </c>
      <c r="D218" t="str">
        <f>VLOOKUP(A218,'RS Products'!D:D,1,FALSE)</f>
        <v>500-20027</v>
      </c>
    </row>
    <row r="219" spans="1:4" x14ac:dyDescent="0.45">
      <c r="A219" t="s">
        <v>636</v>
      </c>
      <c r="B219" t="str">
        <f>CONCATENATE("'",A219,"', ")</f>
        <v xml:space="preserve">'500-20013', </v>
      </c>
      <c r="D219" t="str">
        <f>VLOOKUP(A219,'RS Products'!D:D,1,FALSE)</f>
        <v>500-20013</v>
      </c>
    </row>
    <row r="220" spans="1:4" x14ac:dyDescent="0.45">
      <c r="A220" t="s">
        <v>633</v>
      </c>
      <c r="B220" t="str">
        <f>CONCATENATE("'",A220,"', ")</f>
        <v xml:space="preserve">'500-20012', </v>
      </c>
      <c r="D220" t="str">
        <f>VLOOKUP(A220,'RS Products'!D:D,1,FALSE)</f>
        <v>500-20012</v>
      </c>
    </row>
    <row r="221" spans="1:4" x14ac:dyDescent="0.45">
      <c r="A221" t="s">
        <v>630</v>
      </c>
      <c r="B221" t="str">
        <f>CONCATENATE("'",A221,"', ")</f>
        <v xml:space="preserve">'500-20010', </v>
      </c>
      <c r="D221" t="str">
        <f>VLOOKUP(A221,'RS Products'!D:D,1,FALSE)</f>
        <v>500-20010</v>
      </c>
    </row>
    <row r="222" spans="1:4" x14ac:dyDescent="0.45">
      <c r="A222" t="s">
        <v>627</v>
      </c>
      <c r="B222" t="str">
        <f>CONCATENATE("'",A222,"', ")</f>
        <v xml:space="preserve">'500-20009', </v>
      </c>
      <c r="D222" t="str">
        <f>VLOOKUP(A222,'RS Products'!D:D,1,FALSE)</f>
        <v>500-20009</v>
      </c>
    </row>
    <row r="223" spans="1:4" x14ac:dyDescent="0.45">
      <c r="A223" t="s">
        <v>623</v>
      </c>
      <c r="B223" t="str">
        <f>CONCATENATE("'",A223,"', ")</f>
        <v xml:space="preserve">'500-20004', </v>
      </c>
      <c r="D223" t="str">
        <f>VLOOKUP(A223,'RS Products'!D:D,1,FALSE)</f>
        <v>500-20004</v>
      </c>
    </row>
    <row r="224" spans="1:4" x14ac:dyDescent="0.45">
      <c r="A224" t="s">
        <v>604</v>
      </c>
      <c r="B224" t="str">
        <f>CONCATENATE("'",A224,"', ")</f>
        <v xml:space="preserve">'500-10158', </v>
      </c>
      <c r="D224" t="str">
        <f>VLOOKUP(A224,'RS Products'!D:D,1,FALSE)</f>
        <v>500-10158</v>
      </c>
    </row>
    <row r="225" spans="1:4" x14ac:dyDescent="0.45">
      <c r="A225" t="s">
        <v>601</v>
      </c>
      <c r="B225" t="str">
        <f>CONCATENATE("'",A225,"', ")</f>
        <v xml:space="preserve">'500-10055', </v>
      </c>
      <c r="D225" t="str">
        <f>VLOOKUP(A225,'RS Products'!D:D,1,FALSE)</f>
        <v>500-10055</v>
      </c>
    </row>
    <row r="226" spans="1:4" x14ac:dyDescent="0.45">
      <c r="A226" t="s">
        <v>598</v>
      </c>
      <c r="B226" t="str">
        <f>CONCATENATE("'",A226,"', ")</f>
        <v xml:space="preserve">'500-10045', </v>
      </c>
      <c r="D226" t="str">
        <f>VLOOKUP(A226,'RS Products'!D:D,1,FALSE)</f>
        <v>500-10045</v>
      </c>
    </row>
    <row r="227" spans="1:4" x14ac:dyDescent="0.45">
      <c r="A227" t="s">
        <v>595</v>
      </c>
      <c r="B227" t="str">
        <f>CONCATENATE("'",A227,"', ")</f>
        <v xml:space="preserve">'500-10031', </v>
      </c>
      <c r="D227" t="str">
        <f>VLOOKUP(A227,'RS Products'!D:D,1,FALSE)</f>
        <v>500-10031</v>
      </c>
    </row>
    <row r="228" spans="1:4" x14ac:dyDescent="0.45">
      <c r="A228" t="s">
        <v>592</v>
      </c>
      <c r="B228" t="str">
        <f>CONCATENATE("'",A228,"', ")</f>
        <v xml:space="preserve">'500-10030', </v>
      </c>
      <c r="D228" t="str">
        <f>VLOOKUP(A228,'RS Products'!D:D,1,FALSE)</f>
        <v>500-10030</v>
      </c>
    </row>
    <row r="229" spans="1:4" x14ac:dyDescent="0.45">
      <c r="A229" t="s">
        <v>589</v>
      </c>
      <c r="B229" t="str">
        <f>CONCATENATE("'",A229,"', ")</f>
        <v xml:space="preserve">'500-10028', </v>
      </c>
      <c r="D229" t="str">
        <f>VLOOKUP(A229,'RS Products'!D:D,1,FALSE)</f>
        <v>500-10028</v>
      </c>
    </row>
    <row r="230" spans="1:4" x14ac:dyDescent="0.45">
      <c r="A230" t="s">
        <v>586</v>
      </c>
      <c r="B230" t="str">
        <f>CONCATENATE("'",A230,"', ")</f>
        <v xml:space="preserve">'500-10014', </v>
      </c>
      <c r="D230" t="str">
        <f>VLOOKUP(A230,'RS Products'!D:D,1,FALSE)</f>
        <v>500-10014</v>
      </c>
    </row>
    <row r="231" spans="1:4" x14ac:dyDescent="0.45">
      <c r="A231" t="s">
        <v>582</v>
      </c>
      <c r="B231" t="str">
        <f>CONCATENATE("'",A231,"', ")</f>
        <v xml:space="preserve">'500-10006', </v>
      </c>
      <c r="D231" t="str">
        <f>VLOOKUP(A231,'RS Products'!D:D,1,FALSE)</f>
        <v>500-10006</v>
      </c>
    </row>
    <row r="232" spans="1:4" x14ac:dyDescent="0.45">
      <c r="A232" t="s">
        <v>575</v>
      </c>
      <c r="B232" t="str">
        <f>CONCATENATE("'",A232,"', ")</f>
        <v xml:space="preserve">'500-10003', </v>
      </c>
      <c r="D232" t="str">
        <f>VLOOKUP(A232,'RS Products'!D:D,1,FALSE)</f>
        <v>500-10003</v>
      </c>
    </row>
    <row r="233" spans="1:4" x14ac:dyDescent="0.45">
      <c r="A233" t="s">
        <v>566</v>
      </c>
      <c r="B233" t="str">
        <f>CONCATENATE("'",A233,"', ")</f>
        <v xml:space="preserve">'500-00261', </v>
      </c>
      <c r="D233" t="str">
        <f>VLOOKUP(A233,'RS Products'!D:D,1,FALSE)</f>
        <v>500-00261</v>
      </c>
    </row>
    <row r="234" spans="1:4" x14ac:dyDescent="0.45">
      <c r="A234" t="s">
        <v>564</v>
      </c>
      <c r="B234" t="str">
        <f>CONCATENATE("'",A234,"', ")</f>
        <v xml:space="preserve">'500-00260', </v>
      </c>
      <c r="D234" t="str">
        <f>VLOOKUP(A234,'RS Products'!D:D,1,FALSE)</f>
        <v>500-00260</v>
      </c>
    </row>
    <row r="235" spans="1:4" x14ac:dyDescent="0.45">
      <c r="A235" t="s">
        <v>561</v>
      </c>
      <c r="B235" t="str">
        <f>CONCATENATE("'",A235,"', ")</f>
        <v xml:space="preserve">'500-00234', </v>
      </c>
      <c r="D235" t="str">
        <f>VLOOKUP(A235,'RS Products'!D:D,1,FALSE)</f>
        <v>500-00234</v>
      </c>
    </row>
    <row r="236" spans="1:4" x14ac:dyDescent="0.45">
      <c r="A236" t="s">
        <v>559</v>
      </c>
      <c r="B236" t="str">
        <f>CONCATENATE("'",A236,"', ")</f>
        <v xml:space="preserve">'500-00233', </v>
      </c>
      <c r="D236" t="str">
        <f>VLOOKUP(A236,'RS Products'!D:D,1,FALSE)</f>
        <v>500-00233</v>
      </c>
    </row>
    <row r="237" spans="1:4" x14ac:dyDescent="0.45">
      <c r="A237" t="s">
        <v>550</v>
      </c>
      <c r="B237" t="str">
        <f>CONCATENATE("'",A237,"', ")</f>
        <v xml:space="preserve">'500-00053', </v>
      </c>
      <c r="D237" t="str">
        <f>VLOOKUP(A237,'RS Products'!D:D,1,FALSE)</f>
        <v>500-00053</v>
      </c>
    </row>
    <row r="238" spans="1:4" x14ac:dyDescent="0.45">
      <c r="A238" t="s">
        <v>544</v>
      </c>
      <c r="B238" t="str">
        <f>CONCATENATE("'",A238,"', ")</f>
        <v xml:space="preserve">'500-00009', </v>
      </c>
      <c r="D238" t="str">
        <f>VLOOKUP(A238,'RS Products'!D:D,1,FALSE)</f>
        <v>500-00009</v>
      </c>
    </row>
    <row r="239" spans="1:4" x14ac:dyDescent="0.45">
      <c r="A239" t="s">
        <v>541</v>
      </c>
      <c r="B239" t="str">
        <f>CONCATENATE("'",A239,"', ")</f>
        <v xml:space="preserve">'400-90743', </v>
      </c>
      <c r="D239" t="str">
        <f>VLOOKUP(A239,'RS Products'!D:D,1,FALSE)</f>
        <v>400-90743</v>
      </c>
    </row>
    <row r="240" spans="1:4" x14ac:dyDescent="0.45">
      <c r="A240" t="s">
        <v>538</v>
      </c>
      <c r="B240" t="str">
        <f>CONCATENATE("'",A240,"', ")</f>
        <v xml:space="preserve">'400-90008', </v>
      </c>
      <c r="D240" t="str">
        <f>VLOOKUP(A240,'RS Products'!D:D,1,FALSE)</f>
        <v>400-90008</v>
      </c>
    </row>
    <row r="241" spans="1:4" x14ac:dyDescent="0.45">
      <c r="A241" t="s">
        <v>535</v>
      </c>
      <c r="B241" t="str">
        <f>CONCATENATE("'",A241,"', ")</f>
        <v xml:space="preserve">'400-90001', </v>
      </c>
      <c r="D241" t="str">
        <f>VLOOKUP(A241,'RS Products'!D:D,1,FALSE)</f>
        <v>400-90001</v>
      </c>
    </row>
    <row r="242" spans="1:4" ht="18.399999999999999" customHeight="1" x14ac:dyDescent="0.45">
      <c r="A242" t="s">
        <v>531</v>
      </c>
      <c r="B242" t="str">
        <f>CONCATENATE("'",A242,"', ")</f>
        <v xml:space="preserve">'400-83081', </v>
      </c>
      <c r="D242" t="str">
        <f>VLOOKUP(A242,'RS Products'!D:D,1,FALSE)</f>
        <v>400-83081</v>
      </c>
    </row>
    <row r="243" spans="1:4" x14ac:dyDescent="0.45">
      <c r="A243" t="s">
        <v>524</v>
      </c>
      <c r="B243" t="str">
        <f>CONCATENATE("'",A243,"', ")</f>
        <v xml:space="preserve">'400-80068', </v>
      </c>
      <c r="D243" t="str">
        <f>VLOOKUP(A243,'RS Products'!D:D,1,FALSE)</f>
        <v>400-80068</v>
      </c>
    </row>
    <row r="244" spans="1:4" x14ac:dyDescent="0.45">
      <c r="A244" t="s">
        <v>516</v>
      </c>
      <c r="B244" t="str">
        <f>CONCATENATE("'",A244,"', ")</f>
        <v xml:space="preserve">'400-62290', </v>
      </c>
      <c r="D244" t="str">
        <f>VLOOKUP(A244,'RS Products'!D:D,1,FALSE)</f>
        <v>400-62290</v>
      </c>
    </row>
    <row r="245" spans="1:4" x14ac:dyDescent="0.45">
      <c r="A245" t="s">
        <v>516</v>
      </c>
      <c r="B245" t="str">
        <f>CONCATENATE("'",A245,"', ")</f>
        <v xml:space="preserve">'400-62290', </v>
      </c>
      <c r="D245" t="str">
        <f>VLOOKUP(A245,'RS Products'!D:D,1,FALSE)</f>
        <v>400-62290</v>
      </c>
    </row>
    <row r="246" spans="1:4" x14ac:dyDescent="0.45">
      <c r="A246" t="s">
        <v>516</v>
      </c>
      <c r="B246" t="str">
        <f>CONCATENATE("'",A246,"', ")</f>
        <v xml:space="preserve">'400-62290', </v>
      </c>
      <c r="D246" t="str">
        <f>VLOOKUP(A246,'RS Products'!D:D,1,FALSE)</f>
        <v>400-62290</v>
      </c>
    </row>
    <row r="247" spans="1:4" x14ac:dyDescent="0.45">
      <c r="A247" t="s">
        <v>513</v>
      </c>
      <c r="B247" t="str">
        <f>CONCATENATE("'",A247,"', ")</f>
        <v xml:space="preserve">'400-62287', </v>
      </c>
      <c r="D247" t="str">
        <f>VLOOKUP(A247,'RS Products'!D:D,1,FALSE)</f>
        <v>400-62287</v>
      </c>
    </row>
    <row r="248" spans="1:4" x14ac:dyDescent="0.45">
      <c r="A248" t="s">
        <v>510</v>
      </c>
      <c r="B248" t="str">
        <f>CONCATENATE("'",A248,"', ")</f>
        <v xml:space="preserve">'400-62285', </v>
      </c>
      <c r="D248" t="str">
        <f>VLOOKUP(A248,'RS Products'!D:D,1,FALSE)</f>
        <v>400-62285</v>
      </c>
    </row>
    <row r="249" spans="1:4" x14ac:dyDescent="0.45">
      <c r="A249" t="s">
        <v>507</v>
      </c>
      <c r="B249" t="str">
        <f>CONCATENATE("'",A249,"', ")</f>
        <v xml:space="preserve">'400-62282', </v>
      </c>
      <c r="D249" t="str">
        <f>VLOOKUP(A249,'RS Products'!D:D,1,FALSE)</f>
        <v>400-62282</v>
      </c>
    </row>
    <row r="250" spans="1:4" x14ac:dyDescent="0.45">
      <c r="A250" t="s">
        <v>504</v>
      </c>
      <c r="B250" t="str">
        <f>CONCATENATE("'",A250,"', ")</f>
        <v xml:space="preserve">'400-62279', </v>
      </c>
      <c r="D250" t="str">
        <f>VLOOKUP(A250,'RS Products'!D:D,1,FALSE)</f>
        <v>400-62279</v>
      </c>
    </row>
    <row r="251" spans="1:4" x14ac:dyDescent="0.45">
      <c r="A251" t="s">
        <v>500</v>
      </c>
      <c r="B251" t="str">
        <f>CONCATENATE("'",A251,"', ")</f>
        <v xml:space="preserve">'400-62273', </v>
      </c>
      <c r="D251" t="str">
        <f>VLOOKUP(A251,'RS Products'!D:D,1,FALSE)</f>
        <v>400-62273</v>
      </c>
    </row>
    <row r="252" spans="1:4" x14ac:dyDescent="0.45">
      <c r="A252" t="s">
        <v>500</v>
      </c>
      <c r="B252" t="str">
        <f>CONCATENATE("'",A252,"', ")</f>
        <v xml:space="preserve">'400-62273', </v>
      </c>
      <c r="D252" t="str">
        <f>VLOOKUP(A252,'RS Products'!D:D,1,FALSE)</f>
        <v>400-62273</v>
      </c>
    </row>
    <row r="253" spans="1:4" x14ac:dyDescent="0.45">
      <c r="A253" t="s">
        <v>500</v>
      </c>
      <c r="B253" t="str">
        <f>CONCATENATE("'",A253,"', ")</f>
        <v xml:space="preserve">'400-62273', </v>
      </c>
      <c r="D253" t="str">
        <f>VLOOKUP(A253,'RS Products'!D:D,1,FALSE)</f>
        <v>400-62273</v>
      </c>
    </row>
    <row r="254" spans="1:4" x14ac:dyDescent="0.45">
      <c r="A254" t="s">
        <v>500</v>
      </c>
      <c r="B254" t="str">
        <f>CONCATENATE("'",A254,"', ")</f>
        <v xml:space="preserve">'400-62273', </v>
      </c>
      <c r="D254" t="str">
        <f>VLOOKUP(A254,'RS Products'!D:D,1,FALSE)</f>
        <v>400-62273</v>
      </c>
    </row>
    <row r="255" spans="1:4" x14ac:dyDescent="0.45">
      <c r="A255" t="s">
        <v>500</v>
      </c>
      <c r="B255" t="str">
        <f>CONCATENATE("'",A255,"', ")</f>
        <v xml:space="preserve">'400-62273', </v>
      </c>
      <c r="D255" t="str">
        <f>VLOOKUP(A255,'RS Products'!D:D,1,FALSE)</f>
        <v>400-62273</v>
      </c>
    </row>
    <row r="256" spans="1:4" x14ac:dyDescent="0.45">
      <c r="A256" t="s">
        <v>496</v>
      </c>
      <c r="B256" t="str">
        <f>CONCATENATE("'",A256,"', ")</f>
        <v xml:space="preserve">'400-62271', </v>
      </c>
      <c r="D256" t="str">
        <f>VLOOKUP(A256,'RS Products'!D:D,1,FALSE)</f>
        <v>400-62271</v>
      </c>
    </row>
    <row r="257" spans="1:4" x14ac:dyDescent="0.45">
      <c r="A257" t="s">
        <v>496</v>
      </c>
      <c r="B257" t="str">
        <f>CONCATENATE("'",A257,"', ")</f>
        <v xml:space="preserve">'400-62271', </v>
      </c>
      <c r="D257" t="str">
        <f>VLOOKUP(A257,'RS Products'!D:D,1,FALSE)</f>
        <v>400-62271</v>
      </c>
    </row>
    <row r="258" spans="1:4" x14ac:dyDescent="0.45">
      <c r="A258" t="s">
        <v>496</v>
      </c>
      <c r="B258" t="str">
        <f>CONCATENATE("'",A258,"', ")</f>
        <v xml:space="preserve">'400-62271', </v>
      </c>
      <c r="D258" t="str">
        <f>VLOOKUP(A258,'RS Products'!D:D,1,FALSE)</f>
        <v>400-62271</v>
      </c>
    </row>
    <row r="259" spans="1:4" x14ac:dyDescent="0.45">
      <c r="A259" t="s">
        <v>496</v>
      </c>
      <c r="B259" t="str">
        <f>CONCATENATE("'",A259,"', ")</f>
        <v xml:space="preserve">'400-62271', </v>
      </c>
      <c r="D259" t="str">
        <f>VLOOKUP(A259,'RS Products'!D:D,1,FALSE)</f>
        <v>400-62271</v>
      </c>
    </row>
    <row r="260" spans="1:4" x14ac:dyDescent="0.45">
      <c r="A260" t="s">
        <v>483</v>
      </c>
      <c r="B260" t="str">
        <f>CONCATENATE("'",A260,"', ")</f>
        <v xml:space="preserve">'400-62269', </v>
      </c>
      <c r="D260" t="str">
        <f>VLOOKUP(A260,'RS Products'!D:D,1,FALSE)</f>
        <v>400-62269</v>
      </c>
    </row>
    <row r="261" spans="1:4" x14ac:dyDescent="0.45">
      <c r="A261" t="s">
        <v>483</v>
      </c>
      <c r="B261" t="str">
        <f>CONCATENATE("'",A261,"', ")</f>
        <v xml:space="preserve">'400-62269', </v>
      </c>
      <c r="D261" t="str">
        <f>VLOOKUP(A261,'RS Products'!D:D,1,FALSE)</f>
        <v>400-62269</v>
      </c>
    </row>
    <row r="262" spans="1:4" x14ac:dyDescent="0.45">
      <c r="A262" t="s">
        <v>483</v>
      </c>
      <c r="B262" t="str">
        <f>CONCATENATE("'",A262,"', ")</f>
        <v xml:space="preserve">'400-62269', </v>
      </c>
      <c r="D262" t="str">
        <f>VLOOKUP(A262,'RS Products'!D:D,1,FALSE)</f>
        <v>400-62269</v>
      </c>
    </row>
    <row r="263" spans="1:4" x14ac:dyDescent="0.45">
      <c r="A263" t="s">
        <v>483</v>
      </c>
      <c r="B263" t="str">
        <f>CONCATENATE("'",A263,"', ")</f>
        <v xml:space="preserve">'400-62269', </v>
      </c>
      <c r="D263" t="str">
        <f>VLOOKUP(A263,'RS Products'!D:D,1,FALSE)</f>
        <v>400-62269</v>
      </c>
    </row>
    <row r="264" spans="1:4" x14ac:dyDescent="0.45">
      <c r="A264" t="s">
        <v>483</v>
      </c>
      <c r="B264" t="str">
        <f>CONCATENATE("'",A264,"', ")</f>
        <v xml:space="preserve">'400-62269', </v>
      </c>
      <c r="D264" t="str">
        <f>VLOOKUP(A264,'RS Products'!D:D,1,FALSE)</f>
        <v>400-62269</v>
      </c>
    </row>
    <row r="265" spans="1:4" x14ac:dyDescent="0.45">
      <c r="A265" t="s">
        <v>483</v>
      </c>
      <c r="B265" t="str">
        <f>CONCATENATE("'",A265,"', ")</f>
        <v xml:space="preserve">'400-62269', </v>
      </c>
      <c r="D265" t="str">
        <f>VLOOKUP(A265,'RS Products'!D:D,1,FALSE)</f>
        <v>400-62269</v>
      </c>
    </row>
    <row r="266" spans="1:4" x14ac:dyDescent="0.45">
      <c r="A266" t="s">
        <v>476</v>
      </c>
      <c r="B266" t="str">
        <f>CONCATENATE("'",A266,"', ")</f>
        <v xml:space="preserve">'400-62265', </v>
      </c>
      <c r="D266" t="str">
        <f>VLOOKUP(A266,'RS Products'!D:D,1,FALSE)</f>
        <v>400-62265</v>
      </c>
    </row>
    <row r="267" spans="1:4" x14ac:dyDescent="0.45">
      <c r="A267" t="s">
        <v>476</v>
      </c>
      <c r="B267" t="str">
        <f>CONCATENATE("'",A267,"', ")</f>
        <v xml:space="preserve">'400-62265', </v>
      </c>
      <c r="D267" t="str">
        <f>VLOOKUP(A267,'RS Products'!D:D,1,FALSE)</f>
        <v>400-62265</v>
      </c>
    </row>
    <row r="268" spans="1:4" x14ac:dyDescent="0.45">
      <c r="A268" t="s">
        <v>476</v>
      </c>
      <c r="B268" t="str">
        <f>CONCATENATE("'",A268,"', ")</f>
        <v xml:space="preserve">'400-62265', </v>
      </c>
      <c r="D268" t="str">
        <f>VLOOKUP(A268,'RS Products'!D:D,1,FALSE)</f>
        <v>400-62265</v>
      </c>
    </row>
    <row r="269" spans="1:4" x14ac:dyDescent="0.45">
      <c r="A269" t="s">
        <v>476</v>
      </c>
      <c r="B269" t="str">
        <f>CONCATENATE("'",A269,"', ")</f>
        <v xml:space="preserve">'400-62265', </v>
      </c>
      <c r="D269" t="str">
        <f>VLOOKUP(A269,'RS Products'!D:D,1,FALSE)</f>
        <v>400-62265</v>
      </c>
    </row>
    <row r="270" spans="1:4" x14ac:dyDescent="0.45">
      <c r="A270" t="s">
        <v>472</v>
      </c>
      <c r="B270" t="str">
        <f>CONCATENATE("'",A270,"', ")</f>
        <v xml:space="preserve">'400-62263', </v>
      </c>
      <c r="D270" t="str">
        <f>VLOOKUP(A270,'RS Products'!D:D,1,FALSE)</f>
        <v>400-62263</v>
      </c>
    </row>
    <row r="271" spans="1:4" x14ac:dyDescent="0.45">
      <c r="A271" t="s">
        <v>472</v>
      </c>
      <c r="B271" t="str">
        <f>CONCATENATE("'",A271,"', ")</f>
        <v xml:space="preserve">'400-62263', </v>
      </c>
      <c r="D271" t="str">
        <f>VLOOKUP(A271,'RS Products'!D:D,1,FALSE)</f>
        <v>400-62263</v>
      </c>
    </row>
    <row r="272" spans="1:4" x14ac:dyDescent="0.45">
      <c r="A272" t="s">
        <v>472</v>
      </c>
      <c r="B272" t="str">
        <f>CONCATENATE("'",A272,"', ")</f>
        <v xml:space="preserve">'400-62263', </v>
      </c>
      <c r="D272" t="str">
        <f>VLOOKUP(A272,'RS Products'!D:D,1,FALSE)</f>
        <v>400-62263</v>
      </c>
    </row>
    <row r="273" spans="1:4" x14ac:dyDescent="0.45">
      <c r="A273" t="s">
        <v>466</v>
      </c>
      <c r="B273" t="str">
        <f>CONCATENATE("'",A273,"', ")</f>
        <v xml:space="preserve">'400-62260', </v>
      </c>
      <c r="D273" t="str">
        <f>VLOOKUP(A273,'RS Products'!D:D,1,FALSE)</f>
        <v>400-62260</v>
      </c>
    </row>
    <row r="274" spans="1:4" x14ac:dyDescent="0.45">
      <c r="A274" t="s">
        <v>466</v>
      </c>
      <c r="B274" t="str">
        <f>CONCATENATE("'",A274,"', ")</f>
        <v xml:space="preserve">'400-62260', </v>
      </c>
      <c r="D274" t="str">
        <f>VLOOKUP(A274,'RS Products'!D:D,1,FALSE)</f>
        <v>400-62260</v>
      </c>
    </row>
    <row r="275" spans="1:4" x14ac:dyDescent="0.45">
      <c r="A275" t="s">
        <v>466</v>
      </c>
      <c r="B275" t="str">
        <f>CONCATENATE("'",A275,"', ")</f>
        <v xml:space="preserve">'400-62260', </v>
      </c>
      <c r="D275" t="str">
        <f>VLOOKUP(A275,'RS Products'!D:D,1,FALSE)</f>
        <v>400-62260</v>
      </c>
    </row>
    <row r="276" spans="1:4" x14ac:dyDescent="0.45">
      <c r="A276" t="s">
        <v>466</v>
      </c>
      <c r="B276" t="str">
        <f>CONCATENATE("'",A276,"', ")</f>
        <v xml:space="preserve">'400-62260', </v>
      </c>
      <c r="D276" t="str">
        <f>VLOOKUP(A276,'RS Products'!D:D,1,FALSE)</f>
        <v>400-62260</v>
      </c>
    </row>
    <row r="277" spans="1:4" x14ac:dyDescent="0.45">
      <c r="A277" t="s">
        <v>460</v>
      </c>
      <c r="B277" t="str">
        <f>CONCATENATE("'",A277,"', ")</f>
        <v xml:space="preserve">'400-62257', </v>
      </c>
      <c r="D277" t="str">
        <f>VLOOKUP(A277,'RS Products'!D:D,1,FALSE)</f>
        <v>400-62257</v>
      </c>
    </row>
    <row r="278" spans="1:4" x14ac:dyDescent="0.45">
      <c r="A278" t="s">
        <v>460</v>
      </c>
      <c r="B278" t="str">
        <f>CONCATENATE("'",A278,"', ")</f>
        <v xml:space="preserve">'400-62257', </v>
      </c>
      <c r="D278" t="str">
        <f>VLOOKUP(A278,'RS Products'!D:D,1,FALSE)</f>
        <v>400-62257</v>
      </c>
    </row>
    <row r="279" spans="1:4" x14ac:dyDescent="0.45">
      <c r="A279" t="s">
        <v>451</v>
      </c>
      <c r="B279" t="str">
        <f>CONCATENATE("'",A279,"', ")</f>
        <v xml:space="preserve">'400-62253', </v>
      </c>
      <c r="D279" t="str">
        <f>VLOOKUP(A279,'RS Products'!D:D,1,FALSE)</f>
        <v>400-62253</v>
      </c>
    </row>
    <row r="280" spans="1:4" x14ac:dyDescent="0.45">
      <c r="A280" t="s">
        <v>448</v>
      </c>
      <c r="B280" t="str">
        <f>CONCATENATE("'",A280,"', ")</f>
        <v xml:space="preserve">'400-62251', </v>
      </c>
      <c r="D280" t="str">
        <f>VLOOKUP(A280,'RS Products'!D:D,1,FALSE)</f>
        <v>400-62251</v>
      </c>
    </row>
    <row r="281" spans="1:4" x14ac:dyDescent="0.45">
      <c r="A281" t="s">
        <v>445</v>
      </c>
      <c r="B281" t="str">
        <f>CONCATENATE("'",A281,"', ")</f>
        <v xml:space="preserve">'400-62249', </v>
      </c>
      <c r="D281" t="str">
        <f>VLOOKUP(A281,'RS Products'!D:D,1,FALSE)</f>
        <v>400-62249</v>
      </c>
    </row>
    <row r="282" spans="1:4" x14ac:dyDescent="0.45">
      <c r="A282" t="s">
        <v>442</v>
      </c>
      <c r="B282" t="str">
        <f>CONCATENATE("'",A282,"', ")</f>
        <v xml:space="preserve">'400-62245', </v>
      </c>
      <c r="D282" t="str">
        <f>VLOOKUP(A282,'RS Products'!D:D,1,FALSE)</f>
        <v>400-62245</v>
      </c>
    </row>
    <row r="283" spans="1:4" x14ac:dyDescent="0.45">
      <c r="A283" t="s">
        <v>442</v>
      </c>
      <c r="B283" t="str">
        <f>CONCATENATE("'",A283,"', ")</f>
        <v xml:space="preserve">'400-62245', </v>
      </c>
      <c r="D283" t="str">
        <f>VLOOKUP(A283,'RS Products'!D:D,1,FALSE)</f>
        <v>400-62245</v>
      </c>
    </row>
    <row r="284" spans="1:4" x14ac:dyDescent="0.45">
      <c r="A284" t="s">
        <v>439</v>
      </c>
      <c r="B284" t="str">
        <f>CONCATENATE("'",A284,"', ")</f>
        <v xml:space="preserve">'400-62243', </v>
      </c>
      <c r="D284" t="str">
        <f>VLOOKUP(A284,'RS Products'!D:D,1,FALSE)</f>
        <v>400-62243</v>
      </c>
    </row>
    <row r="285" spans="1:4" x14ac:dyDescent="0.45">
      <c r="A285" t="s">
        <v>439</v>
      </c>
      <c r="B285" t="str">
        <f>CONCATENATE("'",A285,"', ")</f>
        <v xml:space="preserve">'400-62243', </v>
      </c>
      <c r="D285" t="str">
        <f>VLOOKUP(A285,'RS Products'!D:D,1,FALSE)</f>
        <v>400-62243</v>
      </c>
    </row>
    <row r="286" spans="1:4" x14ac:dyDescent="0.45">
      <c r="A286" t="s">
        <v>436</v>
      </c>
      <c r="B286" t="str">
        <f>CONCATENATE("'",A286,"', ")</f>
        <v xml:space="preserve">'400-62240', </v>
      </c>
      <c r="D286" t="str">
        <f>VLOOKUP(A286,'RS Products'!D:D,1,FALSE)</f>
        <v>400-62240</v>
      </c>
    </row>
    <row r="287" spans="1:4" x14ac:dyDescent="0.45">
      <c r="A287" t="s">
        <v>436</v>
      </c>
      <c r="B287" t="str">
        <f>CONCATENATE("'",A287,"', ")</f>
        <v xml:space="preserve">'400-62240', </v>
      </c>
      <c r="D287" t="str">
        <f>VLOOKUP(A287,'RS Products'!D:D,1,FALSE)</f>
        <v>400-62240</v>
      </c>
    </row>
    <row r="288" spans="1:4" x14ac:dyDescent="0.45">
      <c r="A288" t="s">
        <v>431</v>
      </c>
      <c r="B288" t="str">
        <f>CONCATENATE("'",A288,"', ")</f>
        <v xml:space="preserve">'400-62237', </v>
      </c>
      <c r="D288" t="str">
        <f>VLOOKUP(A288,'RS Products'!D:D,1,FALSE)</f>
        <v>400-62237</v>
      </c>
    </row>
    <row r="289" spans="1:4" x14ac:dyDescent="0.45">
      <c r="A289" t="s">
        <v>431</v>
      </c>
      <c r="B289" t="str">
        <f>CONCATENATE("'",A289,"', ")</f>
        <v xml:space="preserve">'400-62237', </v>
      </c>
      <c r="D289" t="str">
        <f>VLOOKUP(A289,'RS Products'!D:D,1,FALSE)</f>
        <v>400-62237</v>
      </c>
    </row>
    <row r="290" spans="1:4" x14ac:dyDescent="0.45">
      <c r="A290" t="s">
        <v>429</v>
      </c>
      <c r="B290" t="str">
        <f>CONCATENATE("'",A290,"', ")</f>
        <v xml:space="preserve">'400-62117', </v>
      </c>
      <c r="D290" t="str">
        <f>VLOOKUP(A290,'RS Products'!D:D,1,FALSE)</f>
        <v>400-62117</v>
      </c>
    </row>
    <row r="291" spans="1:4" x14ac:dyDescent="0.45">
      <c r="A291" t="s">
        <v>425</v>
      </c>
      <c r="B291" t="str">
        <f>CONCATENATE("'",A291,"', ")</f>
        <v xml:space="preserve">'400-61996', </v>
      </c>
      <c r="D291" t="str">
        <f>VLOOKUP(A291,'RS Products'!D:D,1,FALSE)</f>
        <v>400-61996</v>
      </c>
    </row>
    <row r="292" spans="1:4" x14ac:dyDescent="0.45">
      <c r="A292" t="s">
        <v>419</v>
      </c>
      <c r="B292" t="str">
        <f>CONCATENATE("'",A292,"', ")</f>
        <v xml:space="preserve">'400-61838', </v>
      </c>
      <c r="D292" t="str">
        <f>VLOOKUP(A292,'RS Products'!D:D,1,FALSE)</f>
        <v>400-61838</v>
      </c>
    </row>
    <row r="293" spans="1:4" x14ac:dyDescent="0.45">
      <c r="A293" t="s">
        <v>417</v>
      </c>
      <c r="B293" t="str">
        <f>CONCATENATE("'",A293,"', ")</f>
        <v xml:space="preserve">'400-61821', </v>
      </c>
      <c r="D293" t="str">
        <f>VLOOKUP(A293,'RS Products'!D:D,1,FALSE)</f>
        <v>400-61821</v>
      </c>
    </row>
    <row r="294" spans="1:4" x14ac:dyDescent="0.45">
      <c r="A294" t="s">
        <v>414</v>
      </c>
      <c r="B294" t="str">
        <f>CONCATENATE("'",A294,"', ")</f>
        <v xml:space="preserve">'400-61811', </v>
      </c>
      <c r="D294" t="str">
        <f>VLOOKUP(A294,'RS Products'!D:D,1,FALSE)</f>
        <v>400-61811</v>
      </c>
    </row>
    <row r="295" spans="1:4" x14ac:dyDescent="0.45">
      <c r="A295" t="s">
        <v>409</v>
      </c>
      <c r="B295" t="str">
        <f>CONCATENATE("'",A295,"', ")</f>
        <v xml:space="preserve">'400-61809', </v>
      </c>
      <c r="D295" t="str">
        <f>VLOOKUP(A295,'RS Products'!D:D,1,FALSE)</f>
        <v>400-61809</v>
      </c>
    </row>
    <row r="296" spans="1:4" x14ac:dyDescent="0.45">
      <c r="A296" t="s">
        <v>400</v>
      </c>
      <c r="B296" t="str">
        <f>CONCATENATE("'",A296,"', ")</f>
        <v xml:space="preserve">'400-61797', </v>
      </c>
      <c r="D296" t="str">
        <f>VLOOKUP(A296,'RS Products'!D:D,1,FALSE)</f>
        <v>400-61797</v>
      </c>
    </row>
    <row r="297" spans="1:4" x14ac:dyDescent="0.45">
      <c r="A297" t="s">
        <v>398</v>
      </c>
      <c r="B297" t="str">
        <f>CONCATENATE("'",A297,"', ")</f>
        <v xml:space="preserve">'400-61488', </v>
      </c>
      <c r="D297" t="str">
        <f>VLOOKUP(A297,'RS Products'!D:D,1,FALSE)</f>
        <v>400-61488</v>
      </c>
    </row>
    <row r="298" spans="1:4" x14ac:dyDescent="0.45">
      <c r="A298" t="s">
        <v>394</v>
      </c>
      <c r="B298" t="str">
        <f>CONCATENATE("'",A298,"', ")</f>
        <v xml:space="preserve">'400-61288', </v>
      </c>
      <c r="D298" t="str">
        <f>VLOOKUP(A298,'RS Products'!D:D,1,FALSE)</f>
        <v>400-61288</v>
      </c>
    </row>
    <row r="299" spans="1:4" x14ac:dyDescent="0.45">
      <c r="A299" t="s">
        <v>385</v>
      </c>
      <c r="B299" t="str">
        <f>CONCATENATE("'",A299,"', ")</f>
        <v xml:space="preserve">'400-60828', </v>
      </c>
      <c r="D299" t="str">
        <f>VLOOKUP(A299,'RS Products'!D:D,1,FALSE)</f>
        <v>400-60828</v>
      </c>
    </row>
    <row r="300" spans="1:4" x14ac:dyDescent="0.45">
      <c r="A300" t="s">
        <v>381</v>
      </c>
      <c r="B300" t="str">
        <f>CONCATENATE("'",A300,"', ")</f>
        <v xml:space="preserve">'400-60827', </v>
      </c>
      <c r="D300" t="str">
        <f>VLOOKUP(A300,'RS Products'!D:D,1,FALSE)</f>
        <v>400-60827</v>
      </c>
    </row>
    <row r="301" spans="1:4" x14ac:dyDescent="0.45">
      <c r="A301" t="s">
        <v>377</v>
      </c>
      <c r="B301" t="str">
        <f>CONCATENATE("'",A301,"', ")</f>
        <v xml:space="preserve">'400-60740', </v>
      </c>
      <c r="D301" t="str">
        <f>VLOOKUP(A301,'RS Products'!D:D,1,FALSE)</f>
        <v>400-60740</v>
      </c>
    </row>
    <row r="302" spans="1:4" x14ac:dyDescent="0.45">
      <c r="A302" t="s">
        <v>370</v>
      </c>
      <c r="B302" t="str">
        <f>CONCATENATE("'",A302,"', ")</f>
        <v xml:space="preserve">'400-60705', </v>
      </c>
      <c r="D302" t="str">
        <f>VLOOKUP(A302,'RS Products'!D:D,1,FALSE)</f>
        <v>400-60705</v>
      </c>
    </row>
    <row r="303" spans="1:4" x14ac:dyDescent="0.45">
      <c r="A303" t="s">
        <v>366</v>
      </c>
      <c r="B303" t="str">
        <f>CONCATENATE("'",A303,"', ")</f>
        <v xml:space="preserve">'400-60694', </v>
      </c>
      <c r="D303" t="str">
        <f>VLOOKUP(A303,'RS Products'!D:D,1,FALSE)</f>
        <v>400-60694</v>
      </c>
    </row>
    <row r="304" spans="1:4" x14ac:dyDescent="0.45">
      <c r="A304" t="s">
        <v>366</v>
      </c>
      <c r="B304" t="str">
        <f>CONCATENATE("'",A304,"', ")</f>
        <v xml:space="preserve">'400-60694', </v>
      </c>
      <c r="D304" t="str">
        <f>VLOOKUP(A304,'RS Products'!D:D,1,FALSE)</f>
        <v>400-60694</v>
      </c>
    </row>
    <row r="305" spans="1:4" x14ac:dyDescent="0.45">
      <c r="A305" t="s">
        <v>363</v>
      </c>
      <c r="B305" t="str">
        <f>CONCATENATE("'",A305,"', ")</f>
        <v xml:space="preserve">'400-60517', </v>
      </c>
      <c r="D305" t="str">
        <f>VLOOKUP(A305,'RS Products'!D:D,1,FALSE)</f>
        <v>400-60517</v>
      </c>
    </row>
    <row r="306" spans="1:4" x14ac:dyDescent="0.45">
      <c r="A306" t="s">
        <v>360</v>
      </c>
      <c r="B306" t="str">
        <f>CONCATENATE("'",A306,"', ")</f>
        <v xml:space="preserve">'400-60487', </v>
      </c>
      <c r="D306" t="str">
        <f>VLOOKUP(A306,'RS Products'!D:D,1,FALSE)</f>
        <v>400-60487</v>
      </c>
    </row>
    <row r="307" spans="1:4" x14ac:dyDescent="0.45">
      <c r="A307" t="s">
        <v>357</v>
      </c>
      <c r="B307" t="str">
        <f>CONCATENATE("'",A307,"', ")</f>
        <v xml:space="preserve">'400-60486', </v>
      </c>
      <c r="D307" t="str">
        <f>VLOOKUP(A307,'RS Products'!D:D,1,FALSE)</f>
        <v>400-60486</v>
      </c>
    </row>
    <row r="308" spans="1:4" x14ac:dyDescent="0.45">
      <c r="A308" t="s">
        <v>354</v>
      </c>
      <c r="B308" t="str">
        <f>CONCATENATE("'",A308,"', ")</f>
        <v xml:space="preserve">'400-60482', </v>
      </c>
      <c r="D308" t="str">
        <f>VLOOKUP(A308,'RS Products'!D:D,1,FALSE)</f>
        <v>400-60482</v>
      </c>
    </row>
    <row r="309" spans="1:4" x14ac:dyDescent="0.45">
      <c r="A309" t="s">
        <v>350</v>
      </c>
      <c r="B309" t="str">
        <f>CONCATENATE("'",A309,"', ")</f>
        <v xml:space="preserve">'400-60478', </v>
      </c>
      <c r="D309" t="str">
        <f>VLOOKUP(A309,'RS Products'!D:D,1,FALSE)</f>
        <v>400-60478</v>
      </c>
    </row>
    <row r="310" spans="1:4" x14ac:dyDescent="0.45">
      <c r="A310" t="s">
        <v>348</v>
      </c>
      <c r="B310" t="str">
        <f>CONCATENATE("'",A310,"', ")</f>
        <v xml:space="preserve">'400-60413', </v>
      </c>
      <c r="D310" t="str">
        <f>VLOOKUP(A310,'RS Products'!D:D,1,FALSE)</f>
        <v>400-60413</v>
      </c>
    </row>
    <row r="311" spans="1:4" x14ac:dyDescent="0.45">
      <c r="A311" t="s">
        <v>345</v>
      </c>
      <c r="B311" t="str">
        <f>CONCATENATE("'",A311,"', ")</f>
        <v xml:space="preserve">'400-60409', </v>
      </c>
      <c r="D311" t="str">
        <f>VLOOKUP(A311,'RS Products'!D:D,1,FALSE)</f>
        <v>400-60409</v>
      </c>
    </row>
    <row r="312" spans="1:4" x14ac:dyDescent="0.45">
      <c r="A312" t="s">
        <v>339</v>
      </c>
      <c r="B312" t="str">
        <f>CONCATENATE("'",A312,"', ")</f>
        <v xml:space="preserve">'400-60383', </v>
      </c>
      <c r="D312" t="str">
        <f>VLOOKUP(A312,'RS Products'!D:D,1,FALSE)</f>
        <v>400-60383</v>
      </c>
    </row>
    <row r="313" spans="1:4" x14ac:dyDescent="0.45">
      <c r="A313" t="s">
        <v>331</v>
      </c>
      <c r="B313" t="str">
        <f>CONCATENATE("'",A313,"', ")</f>
        <v xml:space="preserve">'400-60355', </v>
      </c>
      <c r="D313" t="str">
        <f>VLOOKUP(A313,'RS Products'!D:D,1,FALSE)</f>
        <v>400-60355</v>
      </c>
    </row>
    <row r="314" spans="1:4" x14ac:dyDescent="0.45">
      <c r="A314" t="s">
        <v>327</v>
      </c>
      <c r="B314" t="str">
        <f>CONCATENATE("'",A314,"', ")</f>
        <v xml:space="preserve">'400-60346', </v>
      </c>
      <c r="D314" t="str">
        <f>VLOOKUP(A314,'RS Products'!D:D,1,FALSE)</f>
        <v>400-60346</v>
      </c>
    </row>
    <row r="315" spans="1:4" x14ac:dyDescent="0.45">
      <c r="A315" t="s">
        <v>322</v>
      </c>
      <c r="B315" t="str">
        <f>CONCATENATE("'",A315,"', ")</f>
        <v xml:space="preserve">'400-60344', </v>
      </c>
      <c r="D315" t="str">
        <f>VLOOKUP(A315,'RS Products'!D:D,1,FALSE)</f>
        <v>400-60344</v>
      </c>
    </row>
    <row r="316" spans="1:4" x14ac:dyDescent="0.45">
      <c r="A316" t="s">
        <v>314</v>
      </c>
      <c r="B316" t="str">
        <f>CONCATENATE("'",A316,"', ")</f>
        <v xml:space="preserve">'400-60256', </v>
      </c>
      <c r="D316" t="str">
        <f>VLOOKUP(A316,'RS Products'!D:D,1,FALSE)</f>
        <v>400-60256</v>
      </c>
    </row>
    <row r="317" spans="1:4" x14ac:dyDescent="0.45">
      <c r="A317" t="s">
        <v>305</v>
      </c>
      <c r="B317" t="str">
        <f>CONCATENATE("'",A317,"', ")</f>
        <v xml:space="preserve">'400-60228', </v>
      </c>
      <c r="D317" t="str">
        <f>VLOOKUP(A317,'RS Products'!D:D,1,FALSE)</f>
        <v>400-60228</v>
      </c>
    </row>
    <row r="318" spans="1:4" x14ac:dyDescent="0.45">
      <c r="A318" t="s">
        <v>305</v>
      </c>
      <c r="B318" t="str">
        <f>CONCATENATE("'",A318,"', ")</f>
        <v xml:space="preserve">'400-60228', </v>
      </c>
      <c r="D318" t="str">
        <f>VLOOKUP(A318,'RS Products'!D:D,1,FALSE)</f>
        <v>400-60228</v>
      </c>
    </row>
    <row r="319" spans="1:4" x14ac:dyDescent="0.45">
      <c r="A319" t="s">
        <v>295</v>
      </c>
      <c r="B319" t="str">
        <f>CONCATENATE("'",A319,"', ")</f>
        <v xml:space="preserve">'400-60201', </v>
      </c>
      <c r="D319" t="str">
        <f>VLOOKUP(A319,'RS Products'!D:D,1,FALSE)</f>
        <v>400-60201</v>
      </c>
    </row>
    <row r="320" spans="1:4" x14ac:dyDescent="0.45">
      <c r="A320" t="s">
        <v>292</v>
      </c>
      <c r="B320" t="str">
        <f>CONCATENATE("'",A320,"', ")</f>
        <v xml:space="preserve">'400-60199', </v>
      </c>
      <c r="D320" t="str">
        <f>VLOOKUP(A320,'RS Products'!D:D,1,FALSE)</f>
        <v>400-60199</v>
      </c>
    </row>
    <row r="321" spans="1:4" x14ac:dyDescent="0.45">
      <c r="A321" t="s">
        <v>290</v>
      </c>
      <c r="B321" t="str">
        <f>CONCATENATE("'",A321,"', ")</f>
        <v xml:space="preserve">'400-60198', </v>
      </c>
      <c r="D321" t="str">
        <f>VLOOKUP(A321,'RS Products'!D:D,1,FALSE)</f>
        <v>400-60198</v>
      </c>
    </row>
    <row r="322" spans="1:4" x14ac:dyDescent="0.45">
      <c r="A322" t="s">
        <v>251</v>
      </c>
      <c r="B322" t="str">
        <f>CONCATENATE("'",A322,"', ")</f>
        <v xml:space="preserve">'400-50018', </v>
      </c>
      <c r="D322" t="str">
        <f>VLOOKUP(A322,'RS Products'!D:D,1,FALSE)</f>
        <v>400-50018</v>
      </c>
    </row>
    <row r="323" spans="1:4" x14ac:dyDescent="0.45">
      <c r="A323" t="s">
        <v>242</v>
      </c>
      <c r="B323" t="str">
        <f>CONCATENATE("'",A323,"', ")</f>
        <v xml:space="preserve">'400-41303', </v>
      </c>
      <c r="D323" t="str">
        <f>VLOOKUP(A323,'RS Products'!D:D,1,FALSE)</f>
        <v>400-41303</v>
      </c>
    </row>
    <row r="324" spans="1:4" x14ac:dyDescent="0.45">
      <c r="A324" t="s">
        <v>239</v>
      </c>
      <c r="B324" t="str">
        <f>CONCATENATE("'",A324,"', ")</f>
        <v xml:space="preserve">'400-33656', </v>
      </c>
      <c r="D324" t="str">
        <f>VLOOKUP(A324,'RS Products'!D:D,1,FALSE)</f>
        <v>400-33656</v>
      </c>
    </row>
    <row r="325" spans="1:4" x14ac:dyDescent="0.45">
      <c r="A325" t="s">
        <v>235</v>
      </c>
      <c r="B325" t="str">
        <f>CONCATENATE("'",A325,"', ")</f>
        <v xml:space="preserve">'400-33655', </v>
      </c>
      <c r="D325" t="str">
        <f>VLOOKUP(A325,'RS Products'!D:D,1,FALSE)</f>
        <v>400-33655</v>
      </c>
    </row>
    <row r="326" spans="1:4" x14ac:dyDescent="0.45">
      <c r="A326" t="s">
        <v>226</v>
      </c>
      <c r="B326" t="str">
        <f>CONCATENATE("'",A326,"', ")</f>
        <v xml:space="preserve">'400-32963', </v>
      </c>
      <c r="D326" t="str">
        <f>VLOOKUP(A326,'RS Products'!D:D,1,FALSE)</f>
        <v>400-32963</v>
      </c>
    </row>
    <row r="327" spans="1:4" x14ac:dyDescent="0.45">
      <c r="A327" t="s">
        <v>224</v>
      </c>
      <c r="B327" t="str">
        <f>CONCATENATE("'",A327,"', ")</f>
        <v xml:space="preserve">'400-32153', </v>
      </c>
      <c r="D327" t="str">
        <f>VLOOKUP(A327,'RS Products'!D:D,1,FALSE)</f>
        <v>400-32153</v>
      </c>
    </row>
    <row r="328" spans="1:4" x14ac:dyDescent="0.45">
      <c r="A328" t="s">
        <v>221</v>
      </c>
      <c r="B328" t="str">
        <f>CONCATENATE("'",A328,"', ")</f>
        <v xml:space="preserve">'400-32109', </v>
      </c>
      <c r="D328" t="str">
        <f>VLOOKUP(A328,'RS Products'!D:D,1,FALSE)</f>
        <v>400-32109</v>
      </c>
    </row>
    <row r="329" spans="1:4" x14ac:dyDescent="0.45">
      <c r="A329" t="s">
        <v>218</v>
      </c>
      <c r="B329" t="str">
        <f>CONCATENATE("'",A329,"', ")</f>
        <v xml:space="preserve">'400-31373', </v>
      </c>
      <c r="D329" t="str">
        <f>VLOOKUP(A329,'RS Products'!D:D,1,FALSE)</f>
        <v>400-31373</v>
      </c>
    </row>
    <row r="330" spans="1:4" x14ac:dyDescent="0.45">
      <c r="A330" t="s">
        <v>208</v>
      </c>
      <c r="B330" t="str">
        <f>CONCATENATE("'",A330,"', ")</f>
        <v xml:space="preserve">'400-22069', </v>
      </c>
      <c r="D330" t="str">
        <f>VLOOKUP(A330,'RS Products'!D:D,1,FALSE)</f>
        <v>400-22069</v>
      </c>
    </row>
    <row r="331" spans="1:4" x14ac:dyDescent="0.45">
      <c r="A331" t="s">
        <v>194</v>
      </c>
      <c r="B331" t="str">
        <f>CONCATENATE("'",A331,"', ")</f>
        <v xml:space="preserve">'400-20277', </v>
      </c>
      <c r="D331" t="str">
        <f>VLOOKUP(A331,'RS Products'!D:D,1,FALSE)</f>
        <v>400-20277</v>
      </c>
    </row>
    <row r="332" spans="1:4" x14ac:dyDescent="0.45">
      <c r="A332" t="s">
        <v>177</v>
      </c>
      <c r="B332" t="str">
        <f>CONCATENATE("'",A332,"', ")</f>
        <v xml:space="preserve">'400-02536', </v>
      </c>
      <c r="D332" t="str">
        <f>VLOOKUP(A332,'RS Products'!D:D,1,FALSE)</f>
        <v>400-02536</v>
      </c>
    </row>
    <row r="333" spans="1:4" x14ac:dyDescent="0.45">
      <c r="A333" t="s">
        <v>172</v>
      </c>
      <c r="B333" t="str">
        <f>CONCATENATE("'",A333,"', ")</f>
        <v xml:space="preserve">'400-02369', </v>
      </c>
      <c r="D333" t="str">
        <f>VLOOKUP(A333,'RS Products'!D:D,1,FALSE)</f>
        <v>400-02369</v>
      </c>
    </row>
    <row r="334" spans="1:4" x14ac:dyDescent="0.45">
      <c r="A334" t="s">
        <v>165</v>
      </c>
      <c r="B334" t="str">
        <f>CONCATENATE("'",A334,"', ")</f>
        <v xml:space="preserve">'400-01233', </v>
      </c>
      <c r="D334" t="str">
        <f>VLOOKUP(A334,'RS Products'!D:D,1,FALSE)</f>
        <v>400-01233</v>
      </c>
    </row>
    <row r="335" spans="1:4" x14ac:dyDescent="0.45">
      <c r="A335" t="s">
        <v>162</v>
      </c>
      <c r="B335" t="str">
        <f>CONCATENATE("'",A335,"', ")</f>
        <v xml:space="preserve">'400-00850', </v>
      </c>
      <c r="D335" t="str">
        <f>VLOOKUP(A335,'RS Products'!D:D,1,FALSE)</f>
        <v>400-00850</v>
      </c>
    </row>
    <row r="336" spans="1:4" x14ac:dyDescent="0.45">
      <c r="A336" t="s">
        <v>159</v>
      </c>
      <c r="B336" t="str">
        <f>CONCATENATE("'",A336,"', ")</f>
        <v xml:space="preserve">'400-00821', </v>
      </c>
      <c r="D336" t="str">
        <f>VLOOKUP(A336,'RS Products'!D:D,1,FALSE)</f>
        <v>400-00821</v>
      </c>
    </row>
    <row r="337" spans="1:4" x14ac:dyDescent="0.45">
      <c r="A337" t="s">
        <v>155</v>
      </c>
      <c r="B337" t="str">
        <f>CONCATENATE("'",A337,"', ")</f>
        <v xml:space="preserve">'400-00672', </v>
      </c>
      <c r="D337" t="str">
        <f>VLOOKUP(A337,'RS Products'!D:D,1,FALSE)</f>
        <v>400-00672</v>
      </c>
    </row>
    <row r="338" spans="1:4" x14ac:dyDescent="0.45">
      <c r="A338" t="s">
        <v>148</v>
      </c>
      <c r="B338" t="str">
        <f>CONCATENATE("'",A338,"', ")</f>
        <v xml:space="preserve">'400-00573', </v>
      </c>
      <c r="D338" t="str">
        <f>VLOOKUP(A338,'RS Products'!D:D,1,FALSE)</f>
        <v>400-00573</v>
      </c>
    </row>
    <row r="339" spans="1:4" x14ac:dyDescent="0.45">
      <c r="A339" t="s">
        <v>136</v>
      </c>
      <c r="B339" t="str">
        <f>CONCATENATE("'",A339,"', ")</f>
        <v xml:space="preserve">'400-00545', </v>
      </c>
      <c r="D339" t="str">
        <f>VLOOKUP(A339,'RS Products'!D:D,1,FALSE)</f>
        <v>400-00545</v>
      </c>
    </row>
    <row r="340" spans="1:4" x14ac:dyDescent="0.45">
      <c r="A340" t="s">
        <v>125</v>
      </c>
      <c r="B340" t="str">
        <f>CONCATENATE("'",A340,"', ")</f>
        <v xml:space="preserve">'400-00326', </v>
      </c>
      <c r="D340" t="str">
        <f>VLOOKUP(A340,'RS Products'!D:D,1,FALSE)</f>
        <v>400-00326</v>
      </c>
    </row>
    <row r="341" spans="1:4" x14ac:dyDescent="0.45">
      <c r="A341" t="s">
        <v>120</v>
      </c>
      <c r="B341" t="str">
        <f>CONCATENATE("'",A341,"', ")</f>
        <v xml:space="preserve">'400-00287', </v>
      </c>
      <c r="D341" t="str">
        <f>VLOOKUP(A341,'RS Products'!D:D,1,FALSE)</f>
        <v>400-00287</v>
      </c>
    </row>
    <row r="342" spans="1:4" x14ac:dyDescent="0.45">
      <c r="A342" t="s">
        <v>113</v>
      </c>
      <c r="B342" t="str">
        <f>CONCATENATE("'",A342,"', ")</f>
        <v xml:space="preserve">'400-00132', </v>
      </c>
      <c r="D342" t="str">
        <f>VLOOKUP(A342,'RS Products'!D:D,1,FALSE)</f>
        <v>400-00132</v>
      </c>
    </row>
    <row r="343" spans="1:4" x14ac:dyDescent="0.45">
      <c r="A343" t="s">
        <v>105</v>
      </c>
      <c r="B343" t="str">
        <f>CONCATENATE("'",A343,"', ")</f>
        <v xml:space="preserve">'400-00129', </v>
      </c>
      <c r="D343" t="str">
        <f>VLOOKUP(A343,'RS Products'!D:D,1,FALSE)</f>
        <v>400-00129</v>
      </c>
    </row>
    <row r="344" spans="1:4" x14ac:dyDescent="0.45">
      <c r="A344" t="s">
        <v>70</v>
      </c>
      <c r="B344" t="str">
        <f>CONCATENATE("'",A344,"', ")</f>
        <v xml:space="preserve">'400-00039', </v>
      </c>
      <c r="D344" t="str">
        <f>VLOOKUP(A344,'RS Products'!D:D,1,FALSE)</f>
        <v>400-00039</v>
      </c>
    </row>
    <row r="345" spans="1:4" x14ac:dyDescent="0.45">
      <c r="A345" t="s">
        <v>61</v>
      </c>
      <c r="B345" t="str">
        <f>CONCATENATE("'",A345,"', ")</f>
        <v xml:space="preserve">'300-80084', </v>
      </c>
      <c r="D345" t="str">
        <f>VLOOKUP(A345,'RS Products'!D:D,1,FALSE)</f>
        <v>300-80084</v>
      </c>
    </row>
    <row r="346" spans="1:4" x14ac:dyDescent="0.45">
      <c r="A346" t="s">
        <v>59</v>
      </c>
      <c r="B346" t="str">
        <f>CONCATENATE("'",A346,"', ")</f>
        <v xml:space="preserve">'300-80057', </v>
      </c>
      <c r="D346" t="str">
        <f>VLOOKUP(A346,'RS Products'!D:D,1,FALSE)</f>
        <v>300-80057</v>
      </c>
    </row>
    <row r="347" spans="1:4" x14ac:dyDescent="0.45">
      <c r="A347" t="s">
        <v>55</v>
      </c>
      <c r="B347" t="str">
        <f>CONCATENATE("'",A347,"', ")</f>
        <v xml:space="preserve">'300-80044', </v>
      </c>
      <c r="D347" t="str">
        <f>VLOOKUP(A347,'RS Products'!D:D,1,FALSE)</f>
        <v>300-80044</v>
      </c>
    </row>
    <row r="348" spans="1:4" x14ac:dyDescent="0.45">
      <c r="A348" t="s">
        <v>47</v>
      </c>
      <c r="B348" t="str">
        <f>CONCATENATE("'",A348,"', ")</f>
        <v xml:space="preserve">'300-80016', </v>
      </c>
      <c r="D348" t="str">
        <f>VLOOKUP(A348,'RS Products'!D:D,1,FALSE)</f>
        <v>300-80016</v>
      </c>
    </row>
    <row r="349" spans="1:4" x14ac:dyDescent="0.45">
      <c r="A349" t="s">
        <v>44</v>
      </c>
      <c r="B349" t="str">
        <f>CONCATENATE("'",A349,"', ")</f>
        <v xml:space="preserve">'300-80013', </v>
      </c>
      <c r="D349" t="str">
        <f>VLOOKUP(A349,'RS Products'!D:D,1,FALSE)</f>
        <v>300-80013</v>
      </c>
    </row>
    <row r="350" spans="1:4" x14ac:dyDescent="0.45">
      <c r="A350" t="s">
        <v>41</v>
      </c>
      <c r="B350" t="str">
        <f>CONCATENATE("'",A350,"', ")</f>
        <v xml:space="preserve">'300-80005', </v>
      </c>
      <c r="D350" t="str">
        <f>VLOOKUP(A350,'RS Products'!D:D,1,FALSE)</f>
        <v>300-80005</v>
      </c>
    </row>
    <row r="351" spans="1:4" x14ac:dyDescent="0.45">
      <c r="A351" t="s">
        <v>35</v>
      </c>
      <c r="B351" t="str">
        <f>CONCATENATE("'",A351,"', ")</f>
        <v xml:space="preserve">'300-80003', </v>
      </c>
      <c r="D351" t="str">
        <f>VLOOKUP(A351,'RS Products'!D:D,1,FALSE)</f>
        <v>300-80003</v>
      </c>
    </row>
    <row r="352" spans="1:4" x14ac:dyDescent="0.45">
      <c r="A352" t="s">
        <v>26</v>
      </c>
      <c r="B352" t="str">
        <f>CONCATENATE("'",A352,"', ")</f>
        <v xml:space="preserve">'300-50046', </v>
      </c>
      <c r="D352" t="str">
        <f>VLOOKUP(A352,'RS Products'!D:D,1,FALSE)</f>
        <v>300-50046</v>
      </c>
    </row>
    <row r="353" spans="1:4" x14ac:dyDescent="0.45">
      <c r="A353" t="s">
        <v>22</v>
      </c>
      <c r="B353" t="str">
        <f>CONCATENATE("'",A353,"', ")</f>
        <v xml:space="preserve">'300-50015', </v>
      </c>
      <c r="D353" t="str">
        <f>VLOOKUP(A353,'RS Products'!D:D,1,FALSE)</f>
        <v>300-50015</v>
      </c>
    </row>
    <row r="354" spans="1:4" x14ac:dyDescent="0.45">
      <c r="A354" t="s">
        <v>8</v>
      </c>
      <c r="B354" t="str">
        <f>CONCATENATE("'",A354,"', ")</f>
        <v xml:space="preserve">'300-30023', </v>
      </c>
      <c r="D354" t="str">
        <f>VLOOKUP(A354,'RS Products'!D:D,1,FALSE)</f>
        <v>300-30023</v>
      </c>
    </row>
  </sheetData>
  <sortState ref="A2:D398">
    <sortCondition descending="1" ref="D2:D3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opLeftCell="A7" workbookViewId="0">
      <selection activeCell="I21" sqref="I21"/>
    </sheetView>
  </sheetViews>
  <sheetFormatPr defaultRowHeight="14.25" x14ac:dyDescent="0.45"/>
  <cols>
    <col min="2" max="2" width="18.33203125" bestFit="1" customWidth="1"/>
    <col min="3" max="3" width="35.796875" bestFit="1" customWidth="1"/>
    <col min="4" max="4" width="54.1328125" bestFit="1" customWidth="1"/>
  </cols>
  <sheetData>
    <row r="1" spans="1:5" x14ac:dyDescent="0.45">
      <c r="A1" t="s">
        <v>1656</v>
      </c>
      <c r="B1" t="s">
        <v>1657</v>
      </c>
      <c r="C1" t="s">
        <v>1658</v>
      </c>
      <c r="D1" t="s">
        <v>1659</v>
      </c>
      <c r="E1" t="s">
        <v>1660</v>
      </c>
    </row>
    <row r="2" spans="1:5" x14ac:dyDescent="0.45">
      <c r="A2" t="s">
        <v>1661</v>
      </c>
      <c r="B2" t="s">
        <v>1662</v>
      </c>
      <c r="C2" t="s">
        <v>1663</v>
      </c>
      <c r="D2" t="s">
        <v>761</v>
      </c>
      <c r="E2" t="s">
        <v>1664</v>
      </c>
    </row>
    <row r="3" spans="1:5" x14ac:dyDescent="0.45">
      <c r="A3" t="s">
        <v>1661</v>
      </c>
      <c r="B3" t="s">
        <v>1662</v>
      </c>
      <c r="C3" t="s">
        <v>1663</v>
      </c>
      <c r="D3" t="s">
        <v>777</v>
      </c>
      <c r="E3" t="s">
        <v>1665</v>
      </c>
    </row>
    <row r="4" spans="1:5" x14ac:dyDescent="0.45">
      <c r="A4" t="s">
        <v>1661</v>
      </c>
      <c r="B4" t="s">
        <v>1662</v>
      </c>
      <c r="C4" t="s">
        <v>1663</v>
      </c>
      <c r="D4" t="s">
        <v>775</v>
      </c>
      <c r="E4" t="s">
        <v>1666</v>
      </c>
    </row>
    <row r="5" spans="1:5" x14ac:dyDescent="0.45">
      <c r="A5" t="s">
        <v>1661</v>
      </c>
      <c r="B5" t="s">
        <v>1662</v>
      </c>
      <c r="C5" t="s">
        <v>1663</v>
      </c>
      <c r="D5" t="s">
        <v>728</v>
      </c>
      <c r="E5" t="s">
        <v>1667</v>
      </c>
    </row>
    <row r="6" spans="1:5" x14ac:dyDescent="0.45">
      <c r="A6" t="s">
        <v>1661</v>
      </c>
      <c r="B6" t="s">
        <v>1662</v>
      </c>
      <c r="C6" t="s">
        <v>1663</v>
      </c>
      <c r="D6" t="s">
        <v>208</v>
      </c>
      <c r="E6" t="s">
        <v>1668</v>
      </c>
    </row>
    <row r="7" spans="1:5" x14ac:dyDescent="0.45">
      <c r="A7" t="s">
        <v>1661</v>
      </c>
      <c r="B7" t="s">
        <v>1662</v>
      </c>
      <c r="C7" t="s">
        <v>1663</v>
      </c>
      <c r="D7" t="s">
        <v>978</v>
      </c>
      <c r="E7" t="s">
        <v>1669</v>
      </c>
    </row>
    <row r="8" spans="1:5" x14ac:dyDescent="0.45">
      <c r="A8" t="s">
        <v>1661</v>
      </c>
      <c r="B8" t="s">
        <v>1662</v>
      </c>
      <c r="C8" t="s">
        <v>1663</v>
      </c>
      <c r="D8" t="s">
        <v>975</v>
      </c>
      <c r="E8" t="s">
        <v>1670</v>
      </c>
    </row>
    <row r="9" spans="1:5" x14ac:dyDescent="0.45">
      <c r="A9" t="s">
        <v>1661</v>
      </c>
      <c r="B9" t="s">
        <v>1662</v>
      </c>
      <c r="C9" t="s">
        <v>1663</v>
      </c>
      <c r="D9" t="s">
        <v>971</v>
      </c>
      <c r="E9" t="s">
        <v>1671</v>
      </c>
    </row>
    <row r="10" spans="1:5" x14ac:dyDescent="0.45">
      <c r="A10" t="s">
        <v>1661</v>
      </c>
      <c r="B10" t="s">
        <v>1662</v>
      </c>
      <c r="C10" t="s">
        <v>1663</v>
      </c>
      <c r="D10" t="s">
        <v>962</v>
      </c>
      <c r="E10" t="s">
        <v>1672</v>
      </c>
    </row>
    <row r="11" spans="1:5" x14ac:dyDescent="0.45">
      <c r="A11" t="s">
        <v>1661</v>
      </c>
      <c r="B11" t="s">
        <v>1662</v>
      </c>
      <c r="C11" t="s">
        <v>1663</v>
      </c>
      <c r="D11" t="s">
        <v>1074</v>
      </c>
      <c r="E11" t="s">
        <v>1673</v>
      </c>
    </row>
    <row r="12" spans="1:5" x14ac:dyDescent="0.45">
      <c r="A12" t="s">
        <v>1661</v>
      </c>
      <c r="B12" t="s">
        <v>1662</v>
      </c>
      <c r="C12" t="s">
        <v>1663</v>
      </c>
      <c r="D12" t="s">
        <v>1071</v>
      </c>
      <c r="E12" t="s">
        <v>1674</v>
      </c>
    </row>
    <row r="13" spans="1:5" x14ac:dyDescent="0.45">
      <c r="A13" t="s">
        <v>1661</v>
      </c>
      <c r="B13" t="s">
        <v>1662</v>
      </c>
      <c r="C13" t="s">
        <v>1663</v>
      </c>
      <c r="D13" t="s">
        <v>723</v>
      </c>
      <c r="E13" t="s">
        <v>1675</v>
      </c>
    </row>
    <row r="14" spans="1:5" x14ac:dyDescent="0.45">
      <c r="A14" t="s">
        <v>1661</v>
      </c>
      <c r="B14" t="s">
        <v>1662</v>
      </c>
      <c r="C14" t="s">
        <v>1663</v>
      </c>
      <c r="D14" t="s">
        <v>713</v>
      </c>
      <c r="E14" t="s">
        <v>1676</v>
      </c>
    </row>
    <row r="15" spans="1:5" x14ac:dyDescent="0.45">
      <c r="A15" t="s">
        <v>1661</v>
      </c>
      <c r="B15" t="s">
        <v>1662</v>
      </c>
      <c r="C15" t="s">
        <v>1663</v>
      </c>
      <c r="D15" t="s">
        <v>706</v>
      </c>
      <c r="E15" t="s">
        <v>1677</v>
      </c>
    </row>
    <row r="16" spans="1:5" x14ac:dyDescent="0.45">
      <c r="A16" t="s">
        <v>1661</v>
      </c>
      <c r="B16" t="s">
        <v>1662</v>
      </c>
      <c r="C16" t="s">
        <v>1663</v>
      </c>
      <c r="D16" t="s">
        <v>314</v>
      </c>
      <c r="E16" t="s">
        <v>1678</v>
      </c>
    </row>
    <row r="17" spans="1:5" x14ac:dyDescent="0.45">
      <c r="A17" t="s">
        <v>1661</v>
      </c>
      <c r="B17" t="s">
        <v>1662</v>
      </c>
      <c r="C17" t="s">
        <v>1663</v>
      </c>
      <c r="D17" t="s">
        <v>795</v>
      </c>
      <c r="E17" t="s">
        <v>1679</v>
      </c>
    </row>
    <row r="18" spans="1:5" x14ac:dyDescent="0.45">
      <c r="A18" t="s">
        <v>1661</v>
      </c>
      <c r="B18" t="s">
        <v>1662</v>
      </c>
      <c r="C18" t="s">
        <v>1663</v>
      </c>
      <c r="D18" t="s">
        <v>741</v>
      </c>
      <c r="E18" t="s">
        <v>1680</v>
      </c>
    </row>
    <row r="19" spans="1:5" x14ac:dyDescent="0.45">
      <c r="A19" t="s">
        <v>1661</v>
      </c>
      <c r="B19" t="s">
        <v>1662</v>
      </c>
      <c r="C19" t="s">
        <v>1663</v>
      </c>
      <c r="D19" t="s">
        <v>589</v>
      </c>
      <c r="E19" t="s">
        <v>1681</v>
      </c>
    </row>
    <row r="20" spans="1:5" x14ac:dyDescent="0.45">
      <c r="A20" t="s">
        <v>1661</v>
      </c>
      <c r="B20" t="s">
        <v>1662</v>
      </c>
      <c r="C20" t="s">
        <v>1663</v>
      </c>
      <c r="D20" t="s">
        <v>700</v>
      </c>
      <c r="E20" t="s">
        <v>1682</v>
      </c>
    </row>
    <row r="21" spans="1:5" x14ac:dyDescent="0.45">
      <c r="A21" t="s">
        <v>1661</v>
      </c>
      <c r="B21" t="s">
        <v>1662</v>
      </c>
      <c r="C21" t="s">
        <v>1663</v>
      </c>
      <c r="D21" t="s">
        <v>1267</v>
      </c>
      <c r="E21" t="s">
        <v>1683</v>
      </c>
    </row>
    <row r="22" spans="1:5" x14ac:dyDescent="0.45">
      <c r="A22" t="s">
        <v>1661</v>
      </c>
      <c r="B22" t="s">
        <v>1662</v>
      </c>
      <c r="C22" t="s">
        <v>1663</v>
      </c>
      <c r="D22" t="s">
        <v>1264</v>
      </c>
      <c r="E22" t="s">
        <v>1684</v>
      </c>
    </row>
    <row r="23" spans="1:5" x14ac:dyDescent="0.45">
      <c r="A23" t="s">
        <v>1661</v>
      </c>
      <c r="B23" t="s">
        <v>1662</v>
      </c>
      <c r="C23" t="s">
        <v>1663</v>
      </c>
      <c r="D23" t="s">
        <v>1261</v>
      </c>
      <c r="E23" t="s">
        <v>1685</v>
      </c>
    </row>
    <row r="24" spans="1:5" x14ac:dyDescent="0.45">
      <c r="A24" t="s">
        <v>1661</v>
      </c>
      <c r="B24" t="s">
        <v>1662</v>
      </c>
      <c r="C24" t="s">
        <v>1663</v>
      </c>
      <c r="D24" t="s">
        <v>1252</v>
      </c>
      <c r="E24" t="s">
        <v>1686</v>
      </c>
    </row>
    <row r="25" spans="1:5" x14ac:dyDescent="0.45">
      <c r="A25" t="s">
        <v>1661</v>
      </c>
      <c r="B25" t="s">
        <v>1662</v>
      </c>
      <c r="C25" t="s">
        <v>1663</v>
      </c>
      <c r="D25" t="s">
        <v>1247</v>
      </c>
      <c r="E25" t="s">
        <v>1687</v>
      </c>
    </row>
    <row r="26" spans="1:5" x14ac:dyDescent="0.45">
      <c r="A26" t="s">
        <v>1661</v>
      </c>
      <c r="B26" t="s">
        <v>1662</v>
      </c>
      <c r="C26" t="s">
        <v>1663</v>
      </c>
      <c r="D26" t="s">
        <v>1376</v>
      </c>
      <c r="E26" t="s">
        <v>1688</v>
      </c>
    </row>
    <row r="27" spans="1:5" x14ac:dyDescent="0.45">
      <c r="A27" t="s">
        <v>1661</v>
      </c>
      <c r="B27" t="s">
        <v>1662</v>
      </c>
      <c r="C27" t="s">
        <v>1663</v>
      </c>
      <c r="D27" t="s">
        <v>1371</v>
      </c>
      <c r="E27" t="s">
        <v>1689</v>
      </c>
    </row>
    <row r="28" spans="1:5" x14ac:dyDescent="0.45">
      <c r="A28" t="s">
        <v>1661</v>
      </c>
      <c r="B28" t="s">
        <v>1662</v>
      </c>
      <c r="C28" t="s">
        <v>1663</v>
      </c>
      <c r="D28" t="s">
        <v>1363</v>
      </c>
      <c r="E28" t="s">
        <v>1690</v>
      </c>
    </row>
    <row r="29" spans="1:5" x14ac:dyDescent="0.45">
      <c r="A29" t="s">
        <v>1661</v>
      </c>
      <c r="B29" t="s">
        <v>1662</v>
      </c>
      <c r="C29" t="s">
        <v>1663</v>
      </c>
      <c r="D29" t="s">
        <v>1392</v>
      </c>
      <c r="E29" t="s">
        <v>1691</v>
      </c>
    </row>
    <row r="30" spans="1:5" x14ac:dyDescent="0.45">
      <c r="A30" t="s">
        <v>1661</v>
      </c>
      <c r="B30" t="s">
        <v>1662</v>
      </c>
      <c r="C30" t="s">
        <v>1663</v>
      </c>
      <c r="D30" t="s">
        <v>1388</v>
      </c>
      <c r="E30" t="s">
        <v>1692</v>
      </c>
    </row>
    <row r="31" spans="1:5" x14ac:dyDescent="0.45">
      <c r="A31" t="s">
        <v>1661</v>
      </c>
      <c r="B31" t="s">
        <v>1662</v>
      </c>
      <c r="C31" t="s">
        <v>1663</v>
      </c>
      <c r="D31" t="s">
        <v>1385</v>
      </c>
      <c r="E31" t="s">
        <v>1693</v>
      </c>
    </row>
    <row r="32" spans="1:5" x14ac:dyDescent="0.45">
      <c r="A32" t="s">
        <v>1661</v>
      </c>
      <c r="B32" t="s">
        <v>1662</v>
      </c>
      <c r="C32" t="s">
        <v>1663</v>
      </c>
      <c r="D32" t="s">
        <v>1281</v>
      </c>
      <c r="E32" t="s">
        <v>1694</v>
      </c>
    </row>
    <row r="33" spans="1:5" x14ac:dyDescent="0.45">
      <c r="A33" t="s">
        <v>1661</v>
      </c>
      <c r="B33" t="s">
        <v>1662</v>
      </c>
      <c r="C33" t="s">
        <v>1663</v>
      </c>
      <c r="D33" t="s">
        <v>1276</v>
      </c>
      <c r="E33" t="s">
        <v>1695</v>
      </c>
    </row>
    <row r="34" spans="1:5" x14ac:dyDescent="0.45">
      <c r="A34" t="s">
        <v>1661</v>
      </c>
      <c r="B34" t="s">
        <v>1662</v>
      </c>
      <c r="C34" t="s">
        <v>1663</v>
      </c>
      <c r="D34" t="s">
        <v>1274</v>
      </c>
      <c r="E34" t="s">
        <v>1696</v>
      </c>
    </row>
    <row r="35" spans="1:5" x14ac:dyDescent="0.45">
      <c r="A35" t="s">
        <v>1661</v>
      </c>
      <c r="B35" t="s">
        <v>1662</v>
      </c>
      <c r="C35" t="s">
        <v>1663</v>
      </c>
      <c r="D35" t="s">
        <v>1413</v>
      </c>
      <c r="E35" t="s">
        <v>1697</v>
      </c>
    </row>
    <row r="36" spans="1:5" x14ac:dyDescent="0.45">
      <c r="A36" t="s">
        <v>1661</v>
      </c>
      <c r="B36" t="s">
        <v>1662</v>
      </c>
      <c r="C36" t="s">
        <v>1663</v>
      </c>
      <c r="D36" t="s">
        <v>1348</v>
      </c>
      <c r="E36" t="s">
        <v>1698</v>
      </c>
    </row>
    <row r="37" spans="1:5" x14ac:dyDescent="0.45">
      <c r="A37" t="s">
        <v>1661</v>
      </c>
      <c r="B37" t="s">
        <v>1662</v>
      </c>
      <c r="C37" t="s">
        <v>1663</v>
      </c>
      <c r="D37" t="s">
        <v>1344</v>
      </c>
      <c r="E37" t="s">
        <v>1699</v>
      </c>
    </row>
    <row r="38" spans="1:5" x14ac:dyDescent="0.45">
      <c r="A38" t="s">
        <v>1661</v>
      </c>
      <c r="B38" t="s">
        <v>1662</v>
      </c>
      <c r="C38" t="s">
        <v>1663</v>
      </c>
      <c r="D38" t="s">
        <v>1340</v>
      </c>
      <c r="E38" t="s">
        <v>1700</v>
      </c>
    </row>
    <row r="39" spans="1:5" x14ac:dyDescent="0.45">
      <c r="A39" t="s">
        <v>1661</v>
      </c>
      <c r="B39" t="s">
        <v>1662</v>
      </c>
      <c r="C39" t="s">
        <v>1663</v>
      </c>
      <c r="D39" t="s">
        <v>1338</v>
      </c>
      <c r="E39" t="s">
        <v>1701</v>
      </c>
    </row>
    <row r="40" spans="1:5" x14ac:dyDescent="0.45">
      <c r="A40" t="s">
        <v>1661</v>
      </c>
      <c r="B40" t="s">
        <v>1662</v>
      </c>
      <c r="C40" t="s">
        <v>1663</v>
      </c>
      <c r="D40" t="s">
        <v>1238</v>
      </c>
      <c r="E40" t="s">
        <v>1702</v>
      </c>
    </row>
    <row r="41" spans="1:5" x14ac:dyDescent="0.45">
      <c r="A41" t="s">
        <v>1661</v>
      </c>
      <c r="B41" t="s">
        <v>1662</v>
      </c>
      <c r="C41" t="s">
        <v>1663</v>
      </c>
      <c r="D41" t="s">
        <v>1235</v>
      </c>
      <c r="E41" t="s">
        <v>1703</v>
      </c>
    </row>
    <row r="42" spans="1:5" x14ac:dyDescent="0.45">
      <c r="A42" t="s">
        <v>1661</v>
      </c>
      <c r="B42" t="s">
        <v>1662</v>
      </c>
      <c r="C42" t="s">
        <v>1663</v>
      </c>
      <c r="D42" t="s">
        <v>1233</v>
      </c>
      <c r="E42" t="s">
        <v>1704</v>
      </c>
    </row>
    <row r="43" spans="1:5" x14ac:dyDescent="0.45">
      <c r="A43" t="s">
        <v>1661</v>
      </c>
      <c r="B43" t="s">
        <v>1662</v>
      </c>
      <c r="C43" t="s">
        <v>1663</v>
      </c>
      <c r="D43" t="s">
        <v>1308</v>
      </c>
      <c r="E43" t="s">
        <v>1705</v>
      </c>
    </row>
    <row r="44" spans="1:5" x14ac:dyDescent="0.45">
      <c r="A44" t="s">
        <v>1661</v>
      </c>
      <c r="B44" t="s">
        <v>1662</v>
      </c>
      <c r="C44" t="s">
        <v>1663</v>
      </c>
      <c r="D44" t="s">
        <v>8</v>
      </c>
      <c r="E44" t="s">
        <v>1706</v>
      </c>
    </row>
    <row r="45" spans="1:5" x14ac:dyDescent="0.45">
      <c r="A45" t="s">
        <v>1661</v>
      </c>
      <c r="B45" t="s">
        <v>1662</v>
      </c>
      <c r="C45" t="s">
        <v>1663</v>
      </c>
      <c r="D45" t="s">
        <v>1305</v>
      </c>
      <c r="E45" t="s">
        <v>1707</v>
      </c>
    </row>
    <row r="46" spans="1:5" x14ac:dyDescent="0.45">
      <c r="A46" t="s">
        <v>1661</v>
      </c>
      <c r="B46" t="s">
        <v>1662</v>
      </c>
      <c r="C46" t="s">
        <v>1663</v>
      </c>
      <c r="D46" t="s">
        <v>1230</v>
      </c>
      <c r="E46" t="s">
        <v>1708</v>
      </c>
    </row>
    <row r="47" spans="1:5" x14ac:dyDescent="0.45">
      <c r="A47" t="s">
        <v>1661</v>
      </c>
      <c r="B47" t="s">
        <v>1662</v>
      </c>
      <c r="C47" t="s">
        <v>1663</v>
      </c>
      <c r="D47" t="s">
        <v>1193</v>
      </c>
      <c r="E47" t="s">
        <v>1709</v>
      </c>
    </row>
    <row r="48" spans="1:5" x14ac:dyDescent="0.45">
      <c r="A48" t="s">
        <v>1661</v>
      </c>
      <c r="B48" t="s">
        <v>1662</v>
      </c>
      <c r="C48" t="s">
        <v>1663</v>
      </c>
      <c r="D48" t="s">
        <v>1188</v>
      </c>
      <c r="E48" t="s">
        <v>1710</v>
      </c>
    </row>
    <row r="49" spans="1:5" x14ac:dyDescent="0.45">
      <c r="A49" t="s">
        <v>1661</v>
      </c>
      <c r="B49" t="s">
        <v>1662</v>
      </c>
      <c r="C49" t="s">
        <v>1663</v>
      </c>
      <c r="D49" t="s">
        <v>1182</v>
      </c>
      <c r="E49" t="s">
        <v>1711</v>
      </c>
    </row>
    <row r="50" spans="1:5" x14ac:dyDescent="0.45">
      <c r="A50" t="s">
        <v>1661</v>
      </c>
      <c r="B50" t="s">
        <v>1662</v>
      </c>
      <c r="C50" t="s">
        <v>1663</v>
      </c>
      <c r="D50" t="s">
        <v>1178</v>
      </c>
      <c r="E50" t="s">
        <v>1712</v>
      </c>
    </row>
    <row r="51" spans="1:5" x14ac:dyDescent="0.45">
      <c r="A51" t="s">
        <v>1661</v>
      </c>
      <c r="B51" t="s">
        <v>1662</v>
      </c>
      <c r="C51" t="s">
        <v>1663</v>
      </c>
      <c r="D51" t="s">
        <v>1319</v>
      </c>
      <c r="E51" t="s">
        <v>1713</v>
      </c>
    </row>
    <row r="52" spans="1:5" x14ac:dyDescent="0.45">
      <c r="A52" t="s">
        <v>1661</v>
      </c>
      <c r="B52" t="s">
        <v>1662</v>
      </c>
      <c r="C52" t="s">
        <v>1663</v>
      </c>
      <c r="D52" t="s">
        <v>1317</v>
      </c>
      <c r="E52" t="s">
        <v>1714</v>
      </c>
    </row>
    <row r="53" spans="1:5" x14ac:dyDescent="0.45">
      <c r="A53" t="s">
        <v>1661</v>
      </c>
      <c r="B53" t="s">
        <v>1662</v>
      </c>
      <c r="C53" t="s">
        <v>1663</v>
      </c>
      <c r="D53" t="s">
        <v>1161</v>
      </c>
      <c r="E53" t="s">
        <v>1715</v>
      </c>
    </row>
    <row r="54" spans="1:5" x14ac:dyDescent="0.45">
      <c r="A54" t="s">
        <v>1661</v>
      </c>
      <c r="B54" t="s">
        <v>1662</v>
      </c>
      <c r="C54" t="s">
        <v>1663</v>
      </c>
      <c r="D54" t="s">
        <v>1158</v>
      </c>
      <c r="E54" t="s">
        <v>1716</v>
      </c>
    </row>
    <row r="55" spans="1:5" x14ac:dyDescent="0.45">
      <c r="A55" t="s">
        <v>1661</v>
      </c>
      <c r="B55" t="s">
        <v>1662</v>
      </c>
      <c r="C55" t="s">
        <v>1663</v>
      </c>
      <c r="D55" t="s">
        <v>1303</v>
      </c>
      <c r="E55" t="s">
        <v>1717</v>
      </c>
    </row>
    <row r="56" spans="1:5" x14ac:dyDescent="0.45">
      <c r="A56" t="s">
        <v>1661</v>
      </c>
      <c r="B56" t="s">
        <v>1662</v>
      </c>
      <c r="C56" t="s">
        <v>1663</v>
      </c>
      <c r="D56" t="s">
        <v>22</v>
      </c>
      <c r="E56" t="s">
        <v>1718</v>
      </c>
    </row>
    <row r="57" spans="1:5" x14ac:dyDescent="0.45">
      <c r="A57" t="s">
        <v>1661</v>
      </c>
      <c r="B57" t="s">
        <v>1662</v>
      </c>
      <c r="C57" t="s">
        <v>1663</v>
      </c>
      <c r="D57" t="s">
        <v>26</v>
      </c>
      <c r="E57" t="s">
        <v>1719</v>
      </c>
    </row>
    <row r="58" spans="1:5" x14ac:dyDescent="0.45">
      <c r="A58" t="s">
        <v>1661</v>
      </c>
      <c r="B58" t="s">
        <v>1662</v>
      </c>
      <c r="C58" t="s">
        <v>1663</v>
      </c>
      <c r="D58" t="s">
        <v>1287</v>
      </c>
      <c r="E58" t="s">
        <v>1720</v>
      </c>
    </row>
    <row r="59" spans="1:5" x14ac:dyDescent="0.45">
      <c r="A59" t="s">
        <v>1661</v>
      </c>
      <c r="B59" t="s">
        <v>1662</v>
      </c>
      <c r="C59" t="s">
        <v>1663</v>
      </c>
      <c r="D59" t="s">
        <v>61</v>
      </c>
      <c r="E59" t="s">
        <v>1721</v>
      </c>
    </row>
    <row r="60" spans="1:5" x14ac:dyDescent="0.45">
      <c r="A60" t="s">
        <v>1661</v>
      </c>
      <c r="B60" t="s">
        <v>1662</v>
      </c>
      <c r="C60" t="s">
        <v>1663</v>
      </c>
      <c r="D60" t="s">
        <v>35</v>
      </c>
      <c r="E60" t="s">
        <v>1722</v>
      </c>
    </row>
    <row r="61" spans="1:5" x14ac:dyDescent="0.45">
      <c r="A61" t="s">
        <v>1661</v>
      </c>
      <c r="B61" t="s">
        <v>1662</v>
      </c>
      <c r="C61" t="s">
        <v>1663</v>
      </c>
      <c r="D61" t="s">
        <v>1423</v>
      </c>
      <c r="E61" t="s">
        <v>1723</v>
      </c>
    </row>
    <row r="62" spans="1:5" x14ac:dyDescent="0.45">
      <c r="A62" t="s">
        <v>1661</v>
      </c>
      <c r="B62" t="s">
        <v>1662</v>
      </c>
      <c r="C62" t="s">
        <v>1663</v>
      </c>
      <c r="D62" t="s">
        <v>1285</v>
      </c>
      <c r="E62" t="s">
        <v>1724</v>
      </c>
    </row>
    <row r="63" spans="1:5" x14ac:dyDescent="0.45">
      <c r="A63" t="s">
        <v>1661</v>
      </c>
      <c r="B63" t="s">
        <v>1662</v>
      </c>
      <c r="C63" t="s">
        <v>1663</v>
      </c>
      <c r="D63" t="s">
        <v>1421</v>
      </c>
      <c r="E63" t="s">
        <v>1725</v>
      </c>
    </row>
    <row r="64" spans="1:5" x14ac:dyDescent="0.45">
      <c r="A64" t="s">
        <v>1661</v>
      </c>
      <c r="B64" t="s">
        <v>1662</v>
      </c>
      <c r="C64" t="s">
        <v>1663</v>
      </c>
      <c r="D64" t="s">
        <v>1419</v>
      </c>
      <c r="E64" t="s">
        <v>1726</v>
      </c>
    </row>
    <row r="65" spans="1:5" x14ac:dyDescent="0.45">
      <c r="A65" t="s">
        <v>1661</v>
      </c>
      <c r="B65" t="s">
        <v>1662</v>
      </c>
      <c r="C65" t="s">
        <v>1663</v>
      </c>
      <c r="D65" t="s">
        <v>1410</v>
      </c>
      <c r="E65" t="s">
        <v>1727</v>
      </c>
    </row>
    <row r="66" spans="1:5" x14ac:dyDescent="0.45">
      <c r="A66" t="s">
        <v>1661</v>
      </c>
      <c r="B66" t="s">
        <v>1662</v>
      </c>
      <c r="C66" t="s">
        <v>1663</v>
      </c>
      <c r="D66" t="s">
        <v>1407</v>
      </c>
      <c r="E66" t="s">
        <v>1728</v>
      </c>
    </row>
    <row r="67" spans="1:5" x14ac:dyDescent="0.45">
      <c r="A67" t="s">
        <v>1661</v>
      </c>
      <c r="B67" t="s">
        <v>1662</v>
      </c>
      <c r="C67" t="s">
        <v>1663</v>
      </c>
      <c r="D67" t="s">
        <v>1404</v>
      </c>
      <c r="E67" t="s">
        <v>1729</v>
      </c>
    </row>
    <row r="68" spans="1:5" x14ac:dyDescent="0.45">
      <c r="A68" t="s">
        <v>1661</v>
      </c>
      <c r="B68" t="s">
        <v>1662</v>
      </c>
      <c r="C68" t="s">
        <v>1663</v>
      </c>
      <c r="D68" t="s">
        <v>1401</v>
      </c>
      <c r="E68" t="s">
        <v>1730</v>
      </c>
    </row>
    <row r="69" spans="1:5" x14ac:dyDescent="0.45">
      <c r="A69" t="s">
        <v>1661</v>
      </c>
      <c r="B69" t="s">
        <v>1662</v>
      </c>
      <c r="C69" t="s">
        <v>1663</v>
      </c>
      <c r="D69" t="s">
        <v>1398</v>
      </c>
      <c r="E69" t="s">
        <v>1731</v>
      </c>
    </row>
    <row r="70" spans="1:5" x14ac:dyDescent="0.45">
      <c r="A70" t="s">
        <v>1661</v>
      </c>
      <c r="B70" t="s">
        <v>1662</v>
      </c>
      <c r="C70" t="s">
        <v>1663</v>
      </c>
      <c r="D70" t="s">
        <v>1395</v>
      </c>
      <c r="E70" t="s">
        <v>1732</v>
      </c>
    </row>
    <row r="71" spans="1:5" x14ac:dyDescent="0.45">
      <c r="A71" t="s">
        <v>1661</v>
      </c>
      <c r="B71" t="s">
        <v>1662</v>
      </c>
      <c r="C71" t="s">
        <v>1663</v>
      </c>
      <c r="D71" t="s">
        <v>1299</v>
      </c>
      <c r="E71" t="s">
        <v>1733</v>
      </c>
    </row>
    <row r="72" spans="1:5" x14ac:dyDescent="0.45">
      <c r="A72" t="s">
        <v>1661</v>
      </c>
      <c r="B72" t="s">
        <v>1662</v>
      </c>
      <c r="C72" t="s">
        <v>1663</v>
      </c>
      <c r="D72" t="s">
        <v>1153</v>
      </c>
      <c r="E72" t="s">
        <v>1734</v>
      </c>
    </row>
    <row r="73" spans="1:5" x14ac:dyDescent="0.45">
      <c r="A73" t="s">
        <v>1661</v>
      </c>
      <c r="B73" t="s">
        <v>1662</v>
      </c>
      <c r="C73" t="s">
        <v>1663</v>
      </c>
      <c r="D73" t="s">
        <v>1150</v>
      </c>
      <c r="E73" t="s">
        <v>1735</v>
      </c>
    </row>
    <row r="74" spans="1:5" x14ac:dyDescent="0.45">
      <c r="A74" t="s">
        <v>1661</v>
      </c>
      <c r="B74" t="s">
        <v>1662</v>
      </c>
      <c r="C74" t="s">
        <v>1663</v>
      </c>
      <c r="D74" t="s">
        <v>1147</v>
      </c>
      <c r="E74" t="s">
        <v>1736</v>
      </c>
    </row>
    <row r="75" spans="1:5" x14ac:dyDescent="0.45">
      <c r="A75" t="s">
        <v>1661</v>
      </c>
      <c r="B75" t="s">
        <v>1662</v>
      </c>
      <c r="C75" t="s">
        <v>1663</v>
      </c>
      <c r="D75" t="s">
        <v>41</v>
      </c>
      <c r="E75" t="s">
        <v>1737</v>
      </c>
    </row>
    <row r="76" spans="1:5" x14ac:dyDescent="0.45">
      <c r="A76" t="s">
        <v>1661</v>
      </c>
      <c r="B76" t="s">
        <v>1662</v>
      </c>
      <c r="C76" t="s">
        <v>1663</v>
      </c>
      <c r="D76" t="s">
        <v>44</v>
      </c>
      <c r="E76" t="s">
        <v>1738</v>
      </c>
    </row>
    <row r="77" spans="1:5" x14ac:dyDescent="0.45">
      <c r="A77" t="s">
        <v>1661</v>
      </c>
      <c r="B77" t="s">
        <v>1662</v>
      </c>
      <c r="C77" t="s">
        <v>1663</v>
      </c>
      <c r="D77" t="s">
        <v>55</v>
      </c>
      <c r="E77" t="s">
        <v>1739</v>
      </c>
    </row>
    <row r="78" spans="1:5" x14ac:dyDescent="0.45">
      <c r="A78" t="s">
        <v>1661</v>
      </c>
      <c r="B78" t="s">
        <v>1662</v>
      </c>
      <c r="C78" t="s">
        <v>1663</v>
      </c>
      <c r="D78" t="s">
        <v>59</v>
      </c>
      <c r="E78" t="s">
        <v>1740</v>
      </c>
    </row>
    <row r="79" spans="1:5" x14ac:dyDescent="0.45">
      <c r="A79" t="s">
        <v>1661</v>
      </c>
      <c r="B79" t="s">
        <v>1662</v>
      </c>
      <c r="C79" t="s">
        <v>1663</v>
      </c>
      <c r="D79" t="s">
        <v>955</v>
      </c>
      <c r="E79" t="s">
        <v>1741</v>
      </c>
    </row>
    <row r="80" spans="1:5" x14ac:dyDescent="0.45">
      <c r="A80" t="s">
        <v>1661</v>
      </c>
      <c r="B80" t="s">
        <v>1662</v>
      </c>
      <c r="C80" t="s">
        <v>1663</v>
      </c>
      <c r="D80" t="s">
        <v>993</v>
      </c>
      <c r="E80" t="s">
        <v>1742</v>
      </c>
    </row>
    <row r="81" spans="1:5" x14ac:dyDescent="0.45">
      <c r="A81" t="s">
        <v>1661</v>
      </c>
      <c r="B81" t="s">
        <v>1662</v>
      </c>
      <c r="C81" t="s">
        <v>1663</v>
      </c>
      <c r="D81" t="s">
        <v>990</v>
      </c>
      <c r="E81" t="s">
        <v>1743</v>
      </c>
    </row>
    <row r="82" spans="1:5" x14ac:dyDescent="0.45">
      <c r="A82" t="s">
        <v>1661</v>
      </c>
      <c r="B82" t="s">
        <v>1662</v>
      </c>
      <c r="C82" t="s">
        <v>1663</v>
      </c>
      <c r="D82" t="s">
        <v>1107</v>
      </c>
      <c r="E82" t="s">
        <v>1744</v>
      </c>
    </row>
    <row r="83" spans="1:5" x14ac:dyDescent="0.45">
      <c r="A83" t="s">
        <v>1661</v>
      </c>
      <c r="B83" t="s">
        <v>1662</v>
      </c>
      <c r="C83" t="s">
        <v>1663</v>
      </c>
      <c r="D83" t="s">
        <v>1102</v>
      </c>
      <c r="E83" t="s">
        <v>1745</v>
      </c>
    </row>
    <row r="84" spans="1:5" x14ac:dyDescent="0.45">
      <c r="A84" t="s">
        <v>1661</v>
      </c>
      <c r="B84" t="s">
        <v>1662</v>
      </c>
      <c r="C84" t="s">
        <v>1663</v>
      </c>
      <c r="D84" t="s">
        <v>984</v>
      </c>
      <c r="E84" t="s">
        <v>1746</v>
      </c>
    </row>
    <row r="85" spans="1:5" x14ac:dyDescent="0.45">
      <c r="A85" t="s">
        <v>1661</v>
      </c>
      <c r="B85" t="s">
        <v>1662</v>
      </c>
      <c r="C85" t="s">
        <v>1663</v>
      </c>
      <c r="D85" t="s">
        <v>981</v>
      </c>
      <c r="E85" t="s">
        <v>1747</v>
      </c>
    </row>
    <row r="86" spans="1:5" x14ac:dyDescent="0.45">
      <c r="A86" t="s">
        <v>1661</v>
      </c>
      <c r="B86" t="s">
        <v>1662</v>
      </c>
      <c r="C86" t="s">
        <v>1663</v>
      </c>
      <c r="D86" t="s">
        <v>863</v>
      </c>
      <c r="E86" t="s">
        <v>1748</v>
      </c>
    </row>
    <row r="87" spans="1:5" x14ac:dyDescent="0.45">
      <c r="A87" t="s">
        <v>1661</v>
      </c>
      <c r="B87" t="s">
        <v>1662</v>
      </c>
      <c r="C87" t="s">
        <v>1663</v>
      </c>
      <c r="D87" t="s">
        <v>840</v>
      </c>
      <c r="E87" t="s">
        <v>1749</v>
      </c>
    </row>
    <row r="88" spans="1:5" x14ac:dyDescent="0.45">
      <c r="A88" t="s">
        <v>1661</v>
      </c>
      <c r="B88" t="s">
        <v>1662</v>
      </c>
      <c r="C88" t="s">
        <v>1663</v>
      </c>
      <c r="D88" t="s">
        <v>844</v>
      </c>
      <c r="E88" t="s">
        <v>1750</v>
      </c>
    </row>
    <row r="89" spans="1:5" x14ac:dyDescent="0.45">
      <c r="A89" t="s">
        <v>1661</v>
      </c>
      <c r="B89" t="s">
        <v>1662</v>
      </c>
      <c r="C89" t="s">
        <v>1663</v>
      </c>
      <c r="D89" t="s">
        <v>879</v>
      </c>
      <c r="E89" t="s">
        <v>1751</v>
      </c>
    </row>
    <row r="90" spans="1:5" x14ac:dyDescent="0.45">
      <c r="A90" t="s">
        <v>1661</v>
      </c>
      <c r="B90" t="s">
        <v>1662</v>
      </c>
      <c r="C90" t="s">
        <v>1663</v>
      </c>
      <c r="D90" t="s">
        <v>874</v>
      </c>
      <c r="E90" t="s">
        <v>1752</v>
      </c>
    </row>
    <row r="91" spans="1:5" x14ac:dyDescent="0.45">
      <c r="A91" t="s">
        <v>1661</v>
      </c>
      <c r="B91" t="s">
        <v>1662</v>
      </c>
      <c r="C91" t="s">
        <v>1663</v>
      </c>
      <c r="D91" t="s">
        <v>860</v>
      </c>
      <c r="E91" t="s">
        <v>1753</v>
      </c>
    </row>
    <row r="92" spans="1:5" x14ac:dyDescent="0.45">
      <c r="A92" t="s">
        <v>1661</v>
      </c>
      <c r="B92" t="s">
        <v>1662</v>
      </c>
      <c r="C92" t="s">
        <v>1663</v>
      </c>
      <c r="D92" t="s">
        <v>908</v>
      </c>
      <c r="E92" t="s">
        <v>1754</v>
      </c>
    </row>
    <row r="93" spans="1:5" x14ac:dyDescent="0.45">
      <c r="A93" t="s">
        <v>1661</v>
      </c>
      <c r="B93" t="s">
        <v>1662</v>
      </c>
      <c r="C93" t="s">
        <v>1663</v>
      </c>
      <c r="D93" t="s">
        <v>865</v>
      </c>
      <c r="E93" t="s">
        <v>1755</v>
      </c>
    </row>
    <row r="94" spans="1:5" x14ac:dyDescent="0.45">
      <c r="A94" t="s">
        <v>1661</v>
      </c>
      <c r="B94" t="s">
        <v>1662</v>
      </c>
      <c r="C94" t="s">
        <v>1663</v>
      </c>
      <c r="D94" t="s">
        <v>902</v>
      </c>
      <c r="E94" t="s">
        <v>1756</v>
      </c>
    </row>
    <row r="95" spans="1:5" x14ac:dyDescent="0.45">
      <c r="A95" t="s">
        <v>1661</v>
      </c>
      <c r="B95" t="s">
        <v>1662</v>
      </c>
      <c r="C95" t="s">
        <v>1663</v>
      </c>
      <c r="D95" t="s">
        <v>953</v>
      </c>
      <c r="E95" t="s">
        <v>1757</v>
      </c>
    </row>
    <row r="96" spans="1:5" x14ac:dyDescent="0.45">
      <c r="A96" t="s">
        <v>1661</v>
      </c>
      <c r="B96" t="s">
        <v>1662</v>
      </c>
      <c r="C96" t="s">
        <v>1663</v>
      </c>
      <c r="D96" t="s">
        <v>949</v>
      </c>
      <c r="E96" t="s">
        <v>1758</v>
      </c>
    </row>
    <row r="97" spans="1:5" x14ac:dyDescent="0.45">
      <c r="A97" t="s">
        <v>1661</v>
      </c>
      <c r="B97" t="s">
        <v>1662</v>
      </c>
      <c r="C97" t="s">
        <v>1663</v>
      </c>
      <c r="D97" t="s">
        <v>1021</v>
      </c>
      <c r="E97" t="s">
        <v>1759</v>
      </c>
    </row>
    <row r="98" spans="1:5" x14ac:dyDescent="0.45">
      <c r="A98" t="s">
        <v>1661</v>
      </c>
      <c r="B98" t="s">
        <v>1662</v>
      </c>
      <c r="C98" t="s">
        <v>1663</v>
      </c>
      <c r="D98" t="s">
        <v>1016</v>
      </c>
      <c r="E98" t="s">
        <v>1760</v>
      </c>
    </row>
    <row r="99" spans="1:5" x14ac:dyDescent="0.45">
      <c r="A99" t="s">
        <v>1661</v>
      </c>
      <c r="B99" t="s">
        <v>1662</v>
      </c>
      <c r="C99" t="s">
        <v>1663</v>
      </c>
      <c r="D99" t="s">
        <v>1007</v>
      </c>
      <c r="E99" t="s">
        <v>1761</v>
      </c>
    </row>
    <row r="100" spans="1:5" x14ac:dyDescent="0.45">
      <c r="A100" t="s">
        <v>1661</v>
      </c>
      <c r="B100" t="s">
        <v>1662</v>
      </c>
      <c r="C100" t="s">
        <v>1663</v>
      </c>
      <c r="D100" t="s">
        <v>966</v>
      </c>
      <c r="E100" t="s">
        <v>1762</v>
      </c>
    </row>
    <row r="101" spans="1:5" x14ac:dyDescent="0.45">
      <c r="A101" t="s">
        <v>1661</v>
      </c>
      <c r="B101" t="s">
        <v>1662</v>
      </c>
      <c r="C101" t="s">
        <v>1663</v>
      </c>
      <c r="D101" t="s">
        <v>931</v>
      </c>
      <c r="E101" t="s">
        <v>1763</v>
      </c>
    </row>
    <row r="102" spans="1:5" x14ac:dyDescent="0.45">
      <c r="A102" t="s">
        <v>1661</v>
      </c>
      <c r="B102" t="s">
        <v>1662</v>
      </c>
      <c r="C102" t="s">
        <v>1663</v>
      </c>
      <c r="D102" t="s">
        <v>1224</v>
      </c>
      <c r="E102" t="s">
        <v>1764</v>
      </c>
    </row>
    <row r="103" spans="1:5" x14ac:dyDescent="0.45">
      <c r="A103" t="s">
        <v>1661</v>
      </c>
      <c r="B103" t="s">
        <v>1662</v>
      </c>
      <c r="C103" t="s">
        <v>1663</v>
      </c>
      <c r="D103" t="s">
        <v>1222</v>
      </c>
      <c r="E103" t="s">
        <v>1765</v>
      </c>
    </row>
    <row r="104" spans="1:5" x14ac:dyDescent="0.45">
      <c r="A104" t="s">
        <v>1661</v>
      </c>
      <c r="B104" t="s">
        <v>1662</v>
      </c>
      <c r="C104" t="s">
        <v>1663</v>
      </c>
      <c r="D104" t="s">
        <v>1220</v>
      </c>
      <c r="E104" t="s">
        <v>1766</v>
      </c>
    </row>
    <row r="105" spans="1:5" x14ac:dyDescent="0.45">
      <c r="A105" t="s">
        <v>1661</v>
      </c>
      <c r="B105" t="s">
        <v>1662</v>
      </c>
      <c r="C105" t="s">
        <v>1663</v>
      </c>
      <c r="D105" t="s">
        <v>914</v>
      </c>
      <c r="E105" t="s">
        <v>1767</v>
      </c>
    </row>
    <row r="106" spans="1:5" x14ac:dyDescent="0.45">
      <c r="A106" t="s">
        <v>1661</v>
      </c>
      <c r="B106" t="s">
        <v>1662</v>
      </c>
      <c r="C106" t="s">
        <v>1663</v>
      </c>
      <c r="D106" t="s">
        <v>1217</v>
      </c>
      <c r="E106" t="s">
        <v>1768</v>
      </c>
    </row>
    <row r="107" spans="1:5" x14ac:dyDescent="0.45">
      <c r="A107" t="s">
        <v>1661</v>
      </c>
      <c r="B107" t="s">
        <v>1662</v>
      </c>
      <c r="C107" t="s">
        <v>1663</v>
      </c>
      <c r="D107" t="s">
        <v>1215</v>
      </c>
      <c r="E107" t="s">
        <v>1769</v>
      </c>
    </row>
    <row r="108" spans="1:5" x14ac:dyDescent="0.45">
      <c r="A108" t="s">
        <v>1661</v>
      </c>
      <c r="B108" t="s">
        <v>1662</v>
      </c>
      <c r="C108" t="s">
        <v>1663</v>
      </c>
      <c r="D108" t="s">
        <v>1213</v>
      </c>
      <c r="E108" t="s">
        <v>1770</v>
      </c>
    </row>
    <row r="109" spans="1:5" x14ac:dyDescent="0.45">
      <c r="A109" t="s">
        <v>1661</v>
      </c>
      <c r="B109" t="s">
        <v>1662</v>
      </c>
      <c r="C109" t="s">
        <v>1663</v>
      </c>
      <c r="D109" t="s">
        <v>1211</v>
      </c>
      <c r="E109" t="s">
        <v>1771</v>
      </c>
    </row>
    <row r="110" spans="1:5" x14ac:dyDescent="0.45">
      <c r="A110" t="s">
        <v>1661</v>
      </c>
      <c r="B110" t="s">
        <v>1662</v>
      </c>
      <c r="C110" t="s">
        <v>1663</v>
      </c>
      <c r="D110" t="s">
        <v>1207</v>
      </c>
      <c r="E110" t="s">
        <v>1772</v>
      </c>
    </row>
    <row r="111" spans="1:5" x14ac:dyDescent="0.45">
      <c r="A111" t="s">
        <v>1661</v>
      </c>
      <c r="B111" t="s">
        <v>1662</v>
      </c>
      <c r="C111" t="s">
        <v>1663</v>
      </c>
      <c r="D111" t="s">
        <v>1205</v>
      </c>
      <c r="E111" t="s">
        <v>1773</v>
      </c>
    </row>
    <row r="112" spans="1:5" x14ac:dyDescent="0.45">
      <c r="A112" t="s">
        <v>1661</v>
      </c>
      <c r="B112" t="s">
        <v>1662</v>
      </c>
      <c r="C112" t="s">
        <v>1663</v>
      </c>
      <c r="D112" t="s">
        <v>1200</v>
      </c>
      <c r="E112" t="s">
        <v>1774</v>
      </c>
    </row>
    <row r="113" spans="1:5" x14ac:dyDescent="0.45">
      <c r="A113" t="s">
        <v>1661</v>
      </c>
      <c r="B113" t="s">
        <v>1662</v>
      </c>
      <c r="C113" t="s">
        <v>1663</v>
      </c>
      <c r="D113" t="s">
        <v>1198</v>
      </c>
      <c r="E113" t="s">
        <v>1775</v>
      </c>
    </row>
    <row r="114" spans="1:5" x14ac:dyDescent="0.45">
      <c r="A114" t="s">
        <v>1661</v>
      </c>
      <c r="B114" t="s">
        <v>1662</v>
      </c>
      <c r="C114" t="s">
        <v>1663</v>
      </c>
      <c r="D114" t="s">
        <v>1195</v>
      </c>
      <c r="E114" t="s">
        <v>1776</v>
      </c>
    </row>
    <row r="115" spans="1:5" x14ac:dyDescent="0.45">
      <c r="A115" t="s">
        <v>1661</v>
      </c>
      <c r="B115" t="s">
        <v>1662</v>
      </c>
      <c r="C115" t="s">
        <v>1663</v>
      </c>
      <c r="D115" t="s">
        <v>1191</v>
      </c>
      <c r="E115" t="s">
        <v>1777</v>
      </c>
    </row>
    <row r="116" spans="1:5" x14ac:dyDescent="0.45">
      <c r="A116" t="s">
        <v>1661</v>
      </c>
      <c r="B116" t="s">
        <v>1662</v>
      </c>
      <c r="C116" t="s">
        <v>1663</v>
      </c>
      <c r="D116" t="s">
        <v>1185</v>
      </c>
      <c r="E116" t="s">
        <v>1778</v>
      </c>
    </row>
    <row r="117" spans="1:5" x14ac:dyDescent="0.45">
      <c r="A117" t="s">
        <v>1661</v>
      </c>
      <c r="B117" t="s">
        <v>1662</v>
      </c>
      <c r="C117" t="s">
        <v>1663</v>
      </c>
      <c r="D117" t="s">
        <v>943</v>
      </c>
      <c r="E117" t="s">
        <v>1779</v>
      </c>
    </row>
    <row r="118" spans="1:5" x14ac:dyDescent="0.45">
      <c r="A118" t="s">
        <v>1661</v>
      </c>
      <c r="B118" t="s">
        <v>1662</v>
      </c>
      <c r="C118" t="s">
        <v>1663</v>
      </c>
      <c r="D118" t="s">
        <v>936</v>
      </c>
      <c r="E118" t="s">
        <v>1780</v>
      </c>
    </row>
    <row r="119" spans="1:5" x14ac:dyDescent="0.45">
      <c r="A119" t="s">
        <v>1661</v>
      </c>
      <c r="B119" t="s">
        <v>1662</v>
      </c>
      <c r="C119" t="s">
        <v>1663</v>
      </c>
      <c r="D119" t="s">
        <v>1111</v>
      </c>
      <c r="E119" t="s">
        <v>1781</v>
      </c>
    </row>
    <row r="120" spans="1:5" x14ac:dyDescent="0.45">
      <c r="A120" t="s">
        <v>1661</v>
      </c>
      <c r="B120" t="s">
        <v>1662</v>
      </c>
      <c r="C120" t="s">
        <v>1663</v>
      </c>
      <c r="D120" t="s">
        <v>1174</v>
      </c>
      <c r="E120" t="s">
        <v>1782</v>
      </c>
    </row>
    <row r="121" spans="1:5" x14ac:dyDescent="0.45">
      <c r="A121" t="s">
        <v>1661</v>
      </c>
      <c r="B121" t="s">
        <v>1662</v>
      </c>
      <c r="C121" t="s">
        <v>1663</v>
      </c>
      <c r="D121" t="s">
        <v>1144</v>
      </c>
      <c r="E121" t="s">
        <v>1783</v>
      </c>
    </row>
    <row r="122" spans="1:5" x14ac:dyDescent="0.45">
      <c r="A122" t="s">
        <v>1661</v>
      </c>
      <c r="B122" t="s">
        <v>1662</v>
      </c>
      <c r="C122" t="s">
        <v>1663</v>
      </c>
      <c r="D122" t="s">
        <v>1138</v>
      </c>
      <c r="E122" t="s">
        <v>1784</v>
      </c>
    </row>
    <row r="123" spans="1:5" x14ac:dyDescent="0.45">
      <c r="A123" t="s">
        <v>1661</v>
      </c>
      <c r="B123" t="s">
        <v>1662</v>
      </c>
      <c r="C123" t="s">
        <v>1663</v>
      </c>
      <c r="D123" t="s">
        <v>1134</v>
      </c>
      <c r="E123" t="s">
        <v>1785</v>
      </c>
    </row>
    <row r="124" spans="1:5" x14ac:dyDescent="0.45">
      <c r="A124" t="s">
        <v>1661</v>
      </c>
      <c r="B124" t="s">
        <v>1662</v>
      </c>
      <c r="C124" t="s">
        <v>1663</v>
      </c>
      <c r="D124" t="s">
        <v>1130</v>
      </c>
      <c r="E124" t="s">
        <v>1786</v>
      </c>
    </row>
    <row r="125" spans="1:5" x14ac:dyDescent="0.45">
      <c r="A125" t="s">
        <v>1661</v>
      </c>
      <c r="B125" t="s">
        <v>1662</v>
      </c>
      <c r="C125" t="s">
        <v>1663</v>
      </c>
      <c r="D125" t="s">
        <v>1128</v>
      </c>
      <c r="E125" t="s">
        <v>1787</v>
      </c>
    </row>
    <row r="126" spans="1:5" x14ac:dyDescent="0.45">
      <c r="A126" t="s">
        <v>1661</v>
      </c>
      <c r="B126" t="s">
        <v>1662</v>
      </c>
      <c r="C126" t="s">
        <v>1663</v>
      </c>
      <c r="D126" t="s">
        <v>1124</v>
      </c>
      <c r="E126" t="s">
        <v>1788</v>
      </c>
    </row>
    <row r="127" spans="1:5" x14ac:dyDescent="0.45">
      <c r="A127" t="s">
        <v>1661</v>
      </c>
      <c r="B127" t="s">
        <v>1662</v>
      </c>
      <c r="C127" t="s">
        <v>1663</v>
      </c>
      <c r="D127" t="s">
        <v>1115</v>
      </c>
      <c r="E127" t="s">
        <v>1789</v>
      </c>
    </row>
    <row r="128" spans="1:5" x14ac:dyDescent="0.45">
      <c r="A128" t="s">
        <v>1661</v>
      </c>
      <c r="B128" t="s">
        <v>1662</v>
      </c>
      <c r="C128" t="s">
        <v>1663</v>
      </c>
      <c r="D128" t="s">
        <v>1227</v>
      </c>
      <c r="E128" t="s">
        <v>1790</v>
      </c>
    </row>
    <row r="129" spans="1:5" x14ac:dyDescent="0.45">
      <c r="A129" t="s">
        <v>1661</v>
      </c>
      <c r="B129" t="s">
        <v>1662</v>
      </c>
      <c r="C129" t="s">
        <v>1663</v>
      </c>
      <c r="D129" t="s">
        <v>922</v>
      </c>
      <c r="E129" t="s">
        <v>1791</v>
      </c>
    </row>
    <row r="130" spans="1:5" x14ac:dyDescent="0.45">
      <c r="A130" t="s">
        <v>1661</v>
      </c>
      <c r="B130" t="s">
        <v>1662</v>
      </c>
      <c r="C130" t="s">
        <v>1663</v>
      </c>
      <c r="D130" t="s">
        <v>1156</v>
      </c>
      <c r="E130" t="s">
        <v>1792</v>
      </c>
    </row>
    <row r="131" spans="1:5" x14ac:dyDescent="0.45">
      <c r="A131" t="s">
        <v>1661</v>
      </c>
      <c r="B131" t="s">
        <v>1662</v>
      </c>
      <c r="C131" t="s">
        <v>1663</v>
      </c>
      <c r="D131" t="s">
        <v>1109</v>
      </c>
      <c r="E131" t="s">
        <v>1793</v>
      </c>
    </row>
    <row r="132" spans="1:5" x14ac:dyDescent="0.45">
      <c r="A132" t="s">
        <v>1661</v>
      </c>
      <c r="B132" t="s">
        <v>1662</v>
      </c>
      <c r="C132" t="s">
        <v>1663</v>
      </c>
      <c r="D132" t="s">
        <v>1060</v>
      </c>
      <c r="E132" t="s">
        <v>1794</v>
      </c>
    </row>
    <row r="133" spans="1:5" x14ac:dyDescent="0.45">
      <c r="A133" t="s">
        <v>1661</v>
      </c>
      <c r="B133" t="s">
        <v>1662</v>
      </c>
      <c r="C133" t="s">
        <v>1663</v>
      </c>
      <c r="D133" t="s">
        <v>1052</v>
      </c>
      <c r="E133" t="s">
        <v>1795</v>
      </c>
    </row>
    <row r="134" spans="1:5" x14ac:dyDescent="0.45">
      <c r="A134" t="s">
        <v>1661</v>
      </c>
      <c r="B134" t="s">
        <v>1662</v>
      </c>
      <c r="C134" t="s">
        <v>1663</v>
      </c>
      <c r="D134" t="s">
        <v>1050</v>
      </c>
      <c r="E134" t="s">
        <v>1796</v>
      </c>
    </row>
    <row r="135" spans="1:5" x14ac:dyDescent="0.45">
      <c r="A135" t="s">
        <v>1661</v>
      </c>
      <c r="B135" t="s">
        <v>1662</v>
      </c>
      <c r="C135" t="s">
        <v>1663</v>
      </c>
      <c r="D135" t="s">
        <v>1048</v>
      </c>
      <c r="E135" t="s">
        <v>1797</v>
      </c>
    </row>
    <row r="136" spans="1:5" x14ac:dyDescent="0.45">
      <c r="A136" t="s">
        <v>1661</v>
      </c>
      <c r="B136" t="s">
        <v>1662</v>
      </c>
      <c r="C136" t="s">
        <v>1663</v>
      </c>
      <c r="D136" t="s">
        <v>1028</v>
      </c>
      <c r="E136" t="s">
        <v>1798</v>
      </c>
    </row>
    <row r="137" spans="1:5" x14ac:dyDescent="0.45">
      <c r="A137" t="s">
        <v>1661</v>
      </c>
      <c r="B137" t="s">
        <v>1662</v>
      </c>
      <c r="C137" t="s">
        <v>1663</v>
      </c>
      <c r="D137" t="s">
        <v>1043</v>
      </c>
      <c r="E137" t="s">
        <v>1799</v>
      </c>
    </row>
    <row r="138" spans="1:5" x14ac:dyDescent="0.45">
      <c r="A138" t="s">
        <v>1661</v>
      </c>
      <c r="B138" t="s">
        <v>1662</v>
      </c>
      <c r="C138" t="s">
        <v>1663</v>
      </c>
      <c r="D138" t="s">
        <v>1036</v>
      </c>
      <c r="E138" t="s">
        <v>1800</v>
      </c>
    </row>
    <row r="139" spans="1:5" x14ac:dyDescent="0.45">
      <c r="A139" t="s">
        <v>1661</v>
      </c>
      <c r="B139" t="s">
        <v>1662</v>
      </c>
      <c r="C139" t="s">
        <v>1663</v>
      </c>
      <c r="D139" t="s">
        <v>1032</v>
      </c>
      <c r="E139" t="s">
        <v>1801</v>
      </c>
    </row>
    <row r="140" spans="1:5" x14ac:dyDescent="0.45">
      <c r="A140" t="s">
        <v>1661</v>
      </c>
      <c r="B140" t="s">
        <v>1662</v>
      </c>
      <c r="C140" t="s">
        <v>1663</v>
      </c>
      <c r="D140" t="s">
        <v>771</v>
      </c>
      <c r="E140" t="s">
        <v>1802</v>
      </c>
    </row>
    <row r="141" spans="1:5" x14ac:dyDescent="0.45">
      <c r="A141" t="s">
        <v>1661</v>
      </c>
      <c r="B141" t="s">
        <v>1662</v>
      </c>
      <c r="C141" t="s">
        <v>1663</v>
      </c>
      <c r="D141" t="s">
        <v>856</v>
      </c>
      <c r="E141" t="s">
        <v>1803</v>
      </c>
    </row>
    <row r="142" spans="1:5" x14ac:dyDescent="0.45">
      <c r="A142" t="s">
        <v>1661</v>
      </c>
      <c r="B142" t="s">
        <v>1662</v>
      </c>
      <c r="C142" t="s">
        <v>1663</v>
      </c>
      <c r="D142" t="s">
        <v>850</v>
      </c>
      <c r="E142" t="s">
        <v>1804</v>
      </c>
    </row>
    <row r="143" spans="1:5" x14ac:dyDescent="0.45">
      <c r="A143" t="s">
        <v>1661</v>
      </c>
      <c r="B143" t="s">
        <v>1662</v>
      </c>
      <c r="C143" t="s">
        <v>1663</v>
      </c>
      <c r="D143" t="s">
        <v>808</v>
      </c>
      <c r="E143" t="s">
        <v>1805</v>
      </c>
    </row>
    <row r="144" spans="1:5" x14ac:dyDescent="0.45">
      <c r="A144" t="s">
        <v>1661</v>
      </c>
      <c r="B144" t="s">
        <v>1662</v>
      </c>
      <c r="C144" t="s">
        <v>1663</v>
      </c>
      <c r="D144" t="s">
        <v>836</v>
      </c>
      <c r="E144" t="s">
        <v>1806</v>
      </c>
    </row>
    <row r="145" spans="1:5" x14ac:dyDescent="0.45">
      <c r="A145" t="s">
        <v>1661</v>
      </c>
      <c r="B145" t="s">
        <v>1662</v>
      </c>
      <c r="C145" t="s">
        <v>1663</v>
      </c>
      <c r="D145" t="s">
        <v>828</v>
      </c>
      <c r="E145" t="s">
        <v>1807</v>
      </c>
    </row>
    <row r="146" spans="1:5" x14ac:dyDescent="0.45">
      <c r="A146" t="s">
        <v>1661</v>
      </c>
      <c r="B146" t="s">
        <v>1662</v>
      </c>
      <c r="C146" t="s">
        <v>1663</v>
      </c>
      <c r="D146" t="s">
        <v>815</v>
      </c>
      <c r="E146" t="s">
        <v>1808</v>
      </c>
    </row>
    <row r="147" spans="1:5" x14ac:dyDescent="0.45">
      <c r="A147" t="s">
        <v>1661</v>
      </c>
      <c r="B147" t="s">
        <v>1662</v>
      </c>
      <c r="C147" t="s">
        <v>1663</v>
      </c>
      <c r="D147" t="s">
        <v>824</v>
      </c>
      <c r="E147" t="s">
        <v>1809</v>
      </c>
    </row>
    <row r="148" spans="1:5" x14ac:dyDescent="0.45">
      <c r="A148" t="s">
        <v>1661</v>
      </c>
      <c r="B148" t="s">
        <v>1662</v>
      </c>
      <c r="C148" t="s">
        <v>1663</v>
      </c>
      <c r="D148" t="s">
        <v>802</v>
      </c>
      <c r="E148" t="s">
        <v>1810</v>
      </c>
    </row>
    <row r="149" spans="1:5" x14ac:dyDescent="0.45">
      <c r="A149" t="s">
        <v>1661</v>
      </c>
      <c r="B149" t="s">
        <v>1662</v>
      </c>
      <c r="C149" t="s">
        <v>1663</v>
      </c>
      <c r="D149" t="s">
        <v>792</v>
      </c>
      <c r="E149" t="s">
        <v>1811</v>
      </c>
    </row>
    <row r="150" spans="1:5" x14ac:dyDescent="0.45">
      <c r="A150" t="s">
        <v>1661</v>
      </c>
      <c r="B150" t="s">
        <v>1662</v>
      </c>
      <c r="C150" t="s">
        <v>1663</v>
      </c>
      <c r="D150" t="s">
        <v>787</v>
      </c>
      <c r="E150" t="s">
        <v>1812</v>
      </c>
    </row>
    <row r="151" spans="1:5" x14ac:dyDescent="0.45">
      <c r="A151" t="s">
        <v>1661</v>
      </c>
      <c r="B151" t="s">
        <v>1662</v>
      </c>
      <c r="C151" t="s">
        <v>1663</v>
      </c>
      <c r="D151" t="s">
        <v>780</v>
      </c>
      <c r="E151" t="s">
        <v>1813</v>
      </c>
    </row>
    <row r="152" spans="1:5" x14ac:dyDescent="0.45">
      <c r="A152" t="s">
        <v>1661</v>
      </c>
      <c r="B152" t="s">
        <v>1662</v>
      </c>
      <c r="C152" t="s">
        <v>1663</v>
      </c>
      <c r="D152" t="s">
        <v>703</v>
      </c>
      <c r="E152" t="s">
        <v>1814</v>
      </c>
    </row>
    <row r="153" spans="1:5" x14ac:dyDescent="0.45">
      <c r="A153" t="s">
        <v>1661</v>
      </c>
      <c r="B153" t="s">
        <v>1662</v>
      </c>
      <c r="C153" t="s">
        <v>1663</v>
      </c>
      <c r="D153" t="s">
        <v>47</v>
      </c>
      <c r="E153" t="s">
        <v>1815</v>
      </c>
    </row>
    <row r="154" spans="1:5" x14ac:dyDescent="0.45">
      <c r="A154" t="s">
        <v>1661</v>
      </c>
      <c r="B154" t="s">
        <v>1662</v>
      </c>
      <c r="C154" t="s">
        <v>1663</v>
      </c>
      <c r="D154" t="s">
        <v>1352</v>
      </c>
      <c r="E154" t="s">
        <v>1816</v>
      </c>
    </row>
    <row r="155" spans="1:5" x14ac:dyDescent="0.45">
      <c r="A155" t="s">
        <v>1661</v>
      </c>
      <c r="B155" t="s">
        <v>1662</v>
      </c>
      <c r="C155" t="s">
        <v>1663</v>
      </c>
      <c r="D155" t="s">
        <v>1166</v>
      </c>
      <c r="E155" t="s">
        <v>1817</v>
      </c>
    </row>
    <row r="156" spans="1:5" x14ac:dyDescent="0.45">
      <c r="A156" t="s">
        <v>1661</v>
      </c>
      <c r="B156" t="s">
        <v>1662</v>
      </c>
      <c r="C156" t="s">
        <v>1663</v>
      </c>
      <c r="D156" t="s">
        <v>1292</v>
      </c>
      <c r="E156" t="s">
        <v>1818</v>
      </c>
    </row>
    <row r="157" spans="1:5" x14ac:dyDescent="0.45">
      <c r="A157" t="s">
        <v>1661</v>
      </c>
      <c r="B157" t="s">
        <v>1662</v>
      </c>
      <c r="C157" t="s">
        <v>1663</v>
      </c>
      <c r="D157" t="s">
        <v>643</v>
      </c>
      <c r="E157" t="s">
        <v>1819</v>
      </c>
    </row>
    <row r="158" spans="1:5" x14ac:dyDescent="0.45">
      <c r="A158" t="s">
        <v>1661</v>
      </c>
      <c r="B158" t="s">
        <v>1662</v>
      </c>
      <c r="C158" t="s">
        <v>1663</v>
      </c>
      <c r="D158" t="s">
        <v>640</v>
      </c>
      <c r="E158" t="s">
        <v>1820</v>
      </c>
    </row>
    <row r="159" spans="1:5" x14ac:dyDescent="0.45">
      <c r="A159" t="s">
        <v>1661</v>
      </c>
      <c r="B159" t="s">
        <v>1662</v>
      </c>
      <c r="C159" t="s">
        <v>1663</v>
      </c>
      <c r="D159" t="s">
        <v>636</v>
      </c>
      <c r="E159" t="s">
        <v>1821</v>
      </c>
    </row>
    <row r="160" spans="1:5" x14ac:dyDescent="0.45">
      <c r="A160" t="s">
        <v>1661</v>
      </c>
      <c r="B160" t="s">
        <v>1662</v>
      </c>
      <c r="C160" t="s">
        <v>1663</v>
      </c>
      <c r="D160" t="s">
        <v>633</v>
      </c>
      <c r="E160" t="s">
        <v>1822</v>
      </c>
    </row>
    <row r="161" spans="1:5" x14ac:dyDescent="0.45">
      <c r="A161" t="s">
        <v>1661</v>
      </c>
      <c r="B161" t="s">
        <v>1662</v>
      </c>
      <c r="C161" t="s">
        <v>1663</v>
      </c>
      <c r="D161" t="s">
        <v>630</v>
      </c>
      <c r="E161" t="s">
        <v>1823</v>
      </c>
    </row>
    <row r="162" spans="1:5" x14ac:dyDescent="0.45">
      <c r="A162" t="s">
        <v>1661</v>
      </c>
      <c r="B162" t="s">
        <v>1662</v>
      </c>
      <c r="C162" t="s">
        <v>1663</v>
      </c>
      <c r="D162" t="s">
        <v>627</v>
      </c>
      <c r="E162" t="s">
        <v>1824</v>
      </c>
    </row>
    <row r="163" spans="1:5" x14ac:dyDescent="0.45">
      <c r="A163" t="s">
        <v>1661</v>
      </c>
      <c r="B163" t="s">
        <v>1662</v>
      </c>
      <c r="C163" t="s">
        <v>1663</v>
      </c>
      <c r="D163" t="s">
        <v>623</v>
      </c>
      <c r="E163" t="s">
        <v>1825</v>
      </c>
    </row>
    <row r="164" spans="1:5" x14ac:dyDescent="0.45">
      <c r="A164" t="s">
        <v>1661</v>
      </c>
      <c r="B164" t="s">
        <v>1662</v>
      </c>
      <c r="C164" t="s">
        <v>1663</v>
      </c>
      <c r="D164" t="s">
        <v>105</v>
      </c>
      <c r="E164" t="s">
        <v>1826</v>
      </c>
    </row>
    <row r="165" spans="1:5" x14ac:dyDescent="0.45">
      <c r="A165" t="s">
        <v>1661</v>
      </c>
      <c r="B165" t="s">
        <v>1662</v>
      </c>
      <c r="C165" t="s">
        <v>1663</v>
      </c>
      <c r="D165" t="s">
        <v>709</v>
      </c>
      <c r="E165" t="s">
        <v>1827</v>
      </c>
    </row>
    <row r="166" spans="1:5" x14ac:dyDescent="0.45">
      <c r="A166" t="s">
        <v>1661</v>
      </c>
      <c r="B166" t="s">
        <v>1662</v>
      </c>
      <c r="C166" t="s">
        <v>1663</v>
      </c>
      <c r="D166" t="s">
        <v>604</v>
      </c>
      <c r="E166" t="s">
        <v>1828</v>
      </c>
    </row>
    <row r="167" spans="1:5" x14ac:dyDescent="0.45">
      <c r="A167" t="s">
        <v>1661</v>
      </c>
      <c r="B167" t="s">
        <v>1662</v>
      </c>
      <c r="C167" t="s">
        <v>1663</v>
      </c>
      <c r="D167" t="s">
        <v>734</v>
      </c>
      <c r="E167" t="s">
        <v>1829</v>
      </c>
    </row>
    <row r="168" spans="1:5" x14ac:dyDescent="0.45">
      <c r="A168" t="s">
        <v>1661</v>
      </c>
      <c r="B168" t="s">
        <v>1662</v>
      </c>
      <c r="C168" t="s">
        <v>1663</v>
      </c>
      <c r="D168" t="s">
        <v>414</v>
      </c>
      <c r="E168" t="s">
        <v>1830</v>
      </c>
    </row>
    <row r="169" spans="1:5" x14ac:dyDescent="0.45">
      <c r="A169" t="s">
        <v>1661</v>
      </c>
      <c r="B169" t="s">
        <v>1662</v>
      </c>
      <c r="C169" t="s">
        <v>1663</v>
      </c>
      <c r="D169" t="s">
        <v>377</v>
      </c>
      <c r="E169" t="s">
        <v>1831</v>
      </c>
    </row>
    <row r="170" spans="1:5" x14ac:dyDescent="0.45">
      <c r="A170" t="s">
        <v>1661</v>
      </c>
      <c r="B170" t="s">
        <v>1662</v>
      </c>
      <c r="C170" t="s">
        <v>1663</v>
      </c>
      <c r="D170" t="s">
        <v>725</v>
      </c>
      <c r="E170" t="s">
        <v>1832</v>
      </c>
    </row>
    <row r="171" spans="1:5" x14ac:dyDescent="0.45">
      <c r="A171" t="s">
        <v>1661</v>
      </c>
      <c r="B171" t="s">
        <v>1662</v>
      </c>
      <c r="C171" t="s">
        <v>1663</v>
      </c>
      <c r="D171" t="s">
        <v>678</v>
      </c>
      <c r="E171" t="s">
        <v>1833</v>
      </c>
    </row>
    <row r="172" spans="1:5" x14ac:dyDescent="0.45">
      <c r="A172" t="s">
        <v>1661</v>
      </c>
      <c r="B172" t="s">
        <v>1662</v>
      </c>
      <c r="C172" t="s">
        <v>1663</v>
      </c>
      <c r="D172" t="s">
        <v>675</v>
      </c>
      <c r="E172" t="s">
        <v>1834</v>
      </c>
    </row>
    <row r="173" spans="1:5" x14ac:dyDescent="0.45">
      <c r="A173" t="s">
        <v>1661</v>
      </c>
      <c r="B173" t="s">
        <v>1662</v>
      </c>
      <c r="C173" t="s">
        <v>1663</v>
      </c>
      <c r="D173" t="s">
        <v>744</v>
      </c>
      <c r="E173" t="s">
        <v>1835</v>
      </c>
    </row>
    <row r="174" spans="1:5" x14ac:dyDescent="0.45">
      <c r="A174" t="s">
        <v>1661</v>
      </c>
      <c r="B174" t="s">
        <v>1662</v>
      </c>
      <c r="C174" t="s">
        <v>1663</v>
      </c>
      <c r="D174" t="s">
        <v>671</v>
      </c>
      <c r="E174" t="s">
        <v>1836</v>
      </c>
    </row>
    <row r="175" spans="1:5" x14ac:dyDescent="0.45">
      <c r="A175" t="s">
        <v>1661</v>
      </c>
      <c r="B175" t="s">
        <v>1662</v>
      </c>
      <c r="C175" t="s">
        <v>1663</v>
      </c>
      <c r="D175" t="s">
        <v>657</v>
      </c>
      <c r="E175" t="s">
        <v>1837</v>
      </c>
    </row>
    <row r="176" spans="1:5" x14ac:dyDescent="0.45">
      <c r="A176" t="s">
        <v>1661</v>
      </c>
      <c r="B176" t="s">
        <v>1662</v>
      </c>
      <c r="C176" t="s">
        <v>1663</v>
      </c>
      <c r="D176" t="s">
        <v>646</v>
      </c>
      <c r="E176" t="s">
        <v>1838</v>
      </c>
    </row>
    <row r="177" spans="1:5" x14ac:dyDescent="0.45">
      <c r="A177" t="s">
        <v>1661</v>
      </c>
      <c r="B177" t="s">
        <v>1662</v>
      </c>
      <c r="C177" t="s">
        <v>1663</v>
      </c>
      <c r="D177" t="s">
        <v>697</v>
      </c>
      <c r="E177" t="s">
        <v>1839</v>
      </c>
    </row>
    <row r="178" spans="1:5" x14ac:dyDescent="0.45">
      <c r="A178" t="s">
        <v>1661</v>
      </c>
      <c r="B178" t="s">
        <v>1662</v>
      </c>
      <c r="C178" t="s">
        <v>1663</v>
      </c>
      <c r="D178" t="s">
        <v>693</v>
      </c>
      <c r="E178" t="s">
        <v>1840</v>
      </c>
    </row>
    <row r="179" spans="1:5" x14ac:dyDescent="0.45">
      <c r="A179" t="s">
        <v>1661</v>
      </c>
      <c r="B179" t="s">
        <v>1662</v>
      </c>
      <c r="C179" t="s">
        <v>1663</v>
      </c>
      <c r="D179" t="s">
        <v>504</v>
      </c>
      <c r="E179" t="s">
        <v>1841</v>
      </c>
    </row>
    <row r="180" spans="1:5" x14ac:dyDescent="0.45">
      <c r="A180" t="s">
        <v>1661</v>
      </c>
      <c r="B180" t="s">
        <v>1662</v>
      </c>
      <c r="C180" t="s">
        <v>1663</v>
      </c>
      <c r="D180" t="s">
        <v>500</v>
      </c>
      <c r="E180" t="s">
        <v>1842</v>
      </c>
    </row>
    <row r="181" spans="1:5" x14ac:dyDescent="0.45">
      <c r="A181" t="s">
        <v>1661</v>
      </c>
      <c r="B181" t="s">
        <v>1662</v>
      </c>
      <c r="C181" t="s">
        <v>1663</v>
      </c>
      <c r="D181" t="s">
        <v>496</v>
      </c>
      <c r="E181" t="s">
        <v>1843</v>
      </c>
    </row>
    <row r="182" spans="1:5" x14ac:dyDescent="0.45">
      <c r="A182" t="s">
        <v>1661</v>
      </c>
      <c r="B182" t="s">
        <v>1662</v>
      </c>
      <c r="C182" t="s">
        <v>1663</v>
      </c>
      <c r="D182" t="s">
        <v>305</v>
      </c>
      <c r="E182" t="s">
        <v>1844</v>
      </c>
    </row>
    <row r="183" spans="1:5" x14ac:dyDescent="0.45">
      <c r="A183" t="s">
        <v>1661</v>
      </c>
      <c r="B183" t="s">
        <v>1662</v>
      </c>
      <c r="C183" t="s">
        <v>1663</v>
      </c>
      <c r="D183" t="s">
        <v>295</v>
      </c>
      <c r="E183" t="s">
        <v>1845</v>
      </c>
    </row>
    <row r="184" spans="1:5" x14ac:dyDescent="0.45">
      <c r="A184" t="s">
        <v>1661</v>
      </c>
      <c r="B184" t="s">
        <v>1662</v>
      </c>
      <c r="C184" t="s">
        <v>1663</v>
      </c>
      <c r="D184" t="s">
        <v>689</v>
      </c>
      <c r="E184" t="s">
        <v>1846</v>
      </c>
    </row>
    <row r="185" spans="1:5" x14ac:dyDescent="0.45">
      <c r="A185" t="s">
        <v>1661</v>
      </c>
      <c r="B185" t="s">
        <v>1662</v>
      </c>
      <c r="C185" t="s">
        <v>1663</v>
      </c>
      <c r="D185" t="s">
        <v>685</v>
      </c>
      <c r="E185" t="s">
        <v>1847</v>
      </c>
    </row>
    <row r="186" spans="1:5" x14ac:dyDescent="0.45">
      <c r="A186" t="s">
        <v>1661</v>
      </c>
      <c r="B186" t="s">
        <v>1662</v>
      </c>
      <c r="C186" t="s">
        <v>1663</v>
      </c>
      <c r="D186" t="s">
        <v>292</v>
      </c>
      <c r="E186" t="s">
        <v>1848</v>
      </c>
    </row>
    <row r="187" spans="1:5" x14ac:dyDescent="0.45">
      <c r="A187" t="s">
        <v>1661</v>
      </c>
      <c r="B187" t="s">
        <v>1662</v>
      </c>
      <c r="C187" t="s">
        <v>1663</v>
      </c>
      <c r="D187" t="s">
        <v>290</v>
      </c>
      <c r="E187" t="s">
        <v>1849</v>
      </c>
    </row>
    <row r="188" spans="1:5" x14ac:dyDescent="0.45">
      <c r="A188" t="s">
        <v>1661</v>
      </c>
      <c r="B188" t="s">
        <v>1662</v>
      </c>
      <c r="C188" t="s">
        <v>1663</v>
      </c>
      <c r="D188" t="s">
        <v>251</v>
      </c>
      <c r="E188" t="s">
        <v>1850</v>
      </c>
    </row>
    <row r="189" spans="1:5" x14ac:dyDescent="0.45">
      <c r="A189" t="s">
        <v>1661</v>
      </c>
      <c r="B189" t="s">
        <v>1662</v>
      </c>
      <c r="C189" t="s">
        <v>1663</v>
      </c>
      <c r="D189" t="s">
        <v>242</v>
      </c>
      <c r="E189" t="s">
        <v>1851</v>
      </c>
    </row>
    <row r="190" spans="1:5" x14ac:dyDescent="0.45">
      <c r="A190" t="s">
        <v>1661</v>
      </c>
      <c r="B190" t="s">
        <v>1662</v>
      </c>
      <c r="C190" t="s">
        <v>1663</v>
      </c>
      <c r="D190" t="s">
        <v>483</v>
      </c>
      <c r="E190" t="s">
        <v>1852</v>
      </c>
    </row>
    <row r="191" spans="1:5" x14ac:dyDescent="0.45">
      <c r="A191" t="s">
        <v>1661</v>
      </c>
      <c r="B191" t="s">
        <v>1662</v>
      </c>
      <c r="C191" t="s">
        <v>1663</v>
      </c>
      <c r="D191" t="s">
        <v>476</v>
      </c>
      <c r="E191" t="s">
        <v>1853</v>
      </c>
    </row>
    <row r="192" spans="1:5" x14ac:dyDescent="0.45">
      <c r="A192" t="s">
        <v>1661</v>
      </c>
      <c r="B192" t="s">
        <v>1662</v>
      </c>
      <c r="C192" t="s">
        <v>1663</v>
      </c>
      <c r="D192" t="s">
        <v>472</v>
      </c>
      <c r="E192" t="s">
        <v>1854</v>
      </c>
    </row>
    <row r="193" spans="1:5" x14ac:dyDescent="0.45">
      <c r="A193" t="s">
        <v>1661</v>
      </c>
      <c r="B193" t="s">
        <v>1662</v>
      </c>
      <c r="C193" t="s">
        <v>1663</v>
      </c>
      <c r="D193" t="s">
        <v>466</v>
      </c>
      <c r="E193" t="s">
        <v>1855</v>
      </c>
    </row>
    <row r="194" spans="1:5" x14ac:dyDescent="0.45">
      <c r="A194" t="s">
        <v>1661</v>
      </c>
      <c r="B194" t="s">
        <v>1662</v>
      </c>
      <c r="C194" t="s">
        <v>1663</v>
      </c>
      <c r="D194" t="s">
        <v>460</v>
      </c>
      <c r="E194" t="s">
        <v>1856</v>
      </c>
    </row>
    <row r="195" spans="1:5" x14ac:dyDescent="0.45">
      <c r="A195" t="s">
        <v>1661</v>
      </c>
      <c r="B195" t="s">
        <v>1662</v>
      </c>
      <c r="C195" t="s">
        <v>1663</v>
      </c>
      <c r="D195" t="s">
        <v>339</v>
      </c>
      <c r="E195" t="s">
        <v>1857</v>
      </c>
    </row>
    <row r="196" spans="1:5" x14ac:dyDescent="0.45">
      <c r="A196" t="s">
        <v>1661</v>
      </c>
      <c r="B196" t="s">
        <v>1662</v>
      </c>
      <c r="C196" t="s">
        <v>1663</v>
      </c>
      <c r="D196" t="s">
        <v>331</v>
      </c>
      <c r="E196" t="s">
        <v>1858</v>
      </c>
    </row>
    <row r="197" spans="1:5" x14ac:dyDescent="0.45">
      <c r="A197" t="s">
        <v>1661</v>
      </c>
      <c r="B197" t="s">
        <v>1662</v>
      </c>
      <c r="C197" t="s">
        <v>1663</v>
      </c>
      <c r="D197" t="s">
        <v>327</v>
      </c>
      <c r="E197" t="s">
        <v>1859</v>
      </c>
    </row>
    <row r="198" spans="1:5" x14ac:dyDescent="0.45">
      <c r="A198" t="s">
        <v>1661</v>
      </c>
      <c r="B198" t="s">
        <v>1662</v>
      </c>
      <c r="C198" t="s">
        <v>1663</v>
      </c>
      <c r="D198" t="s">
        <v>322</v>
      </c>
      <c r="E198" t="s">
        <v>1860</v>
      </c>
    </row>
    <row r="199" spans="1:5" x14ac:dyDescent="0.45">
      <c r="A199" t="s">
        <v>1661</v>
      </c>
      <c r="B199" t="s">
        <v>1662</v>
      </c>
      <c r="C199" t="s">
        <v>1663</v>
      </c>
      <c r="D199" t="s">
        <v>531</v>
      </c>
      <c r="E199" t="s">
        <v>1861</v>
      </c>
    </row>
    <row r="200" spans="1:5" x14ac:dyDescent="0.45">
      <c r="A200" t="s">
        <v>1661</v>
      </c>
      <c r="B200" t="s">
        <v>1662</v>
      </c>
      <c r="C200" t="s">
        <v>1663</v>
      </c>
      <c r="D200" t="s">
        <v>524</v>
      </c>
      <c r="E200" t="s">
        <v>1862</v>
      </c>
    </row>
    <row r="201" spans="1:5" x14ac:dyDescent="0.45">
      <c r="A201" t="s">
        <v>1661</v>
      </c>
      <c r="B201" t="s">
        <v>1662</v>
      </c>
      <c r="C201" t="s">
        <v>1663</v>
      </c>
      <c r="D201" t="s">
        <v>70</v>
      </c>
      <c r="E201" t="s">
        <v>1863</v>
      </c>
    </row>
    <row r="202" spans="1:5" x14ac:dyDescent="0.45">
      <c r="A202" t="s">
        <v>1661</v>
      </c>
      <c r="B202" t="s">
        <v>1662</v>
      </c>
      <c r="C202" t="s">
        <v>1663</v>
      </c>
      <c r="D202" t="s">
        <v>720</v>
      </c>
      <c r="E202" t="s">
        <v>1864</v>
      </c>
    </row>
    <row r="203" spans="1:5" x14ac:dyDescent="0.45">
      <c r="A203" t="s">
        <v>1661</v>
      </c>
      <c r="B203" t="s">
        <v>1662</v>
      </c>
      <c r="C203" t="s">
        <v>1663</v>
      </c>
      <c r="D203" t="s">
        <v>717</v>
      </c>
      <c r="E203" t="s">
        <v>1865</v>
      </c>
    </row>
    <row r="204" spans="1:5" x14ac:dyDescent="0.45">
      <c r="A204" t="s">
        <v>1661</v>
      </c>
      <c r="B204" t="s">
        <v>1662</v>
      </c>
      <c r="C204" t="s">
        <v>1663</v>
      </c>
      <c r="D204" t="s">
        <v>516</v>
      </c>
      <c r="E204" t="s">
        <v>1866</v>
      </c>
    </row>
    <row r="205" spans="1:5" x14ac:dyDescent="0.45">
      <c r="A205" t="s">
        <v>1661</v>
      </c>
      <c r="B205" t="s">
        <v>1662</v>
      </c>
      <c r="C205" t="s">
        <v>1663</v>
      </c>
      <c r="D205" t="s">
        <v>385</v>
      </c>
      <c r="E205" t="s">
        <v>1867</v>
      </c>
    </row>
    <row r="206" spans="1:5" x14ac:dyDescent="0.45">
      <c r="A206" t="s">
        <v>1661</v>
      </c>
      <c r="B206" t="s">
        <v>1662</v>
      </c>
      <c r="C206" t="s">
        <v>1663</v>
      </c>
      <c r="D206" t="s">
        <v>381</v>
      </c>
      <c r="E206" t="s">
        <v>1868</v>
      </c>
    </row>
    <row r="207" spans="1:5" x14ac:dyDescent="0.45">
      <c r="A207" t="s">
        <v>1661</v>
      </c>
      <c r="B207" t="s">
        <v>1662</v>
      </c>
      <c r="C207" t="s">
        <v>1663</v>
      </c>
      <c r="D207" t="s">
        <v>370</v>
      </c>
      <c r="E207" t="s">
        <v>1869</v>
      </c>
    </row>
    <row r="208" spans="1:5" x14ac:dyDescent="0.45">
      <c r="A208" t="s">
        <v>1661</v>
      </c>
      <c r="B208" t="s">
        <v>1662</v>
      </c>
      <c r="C208" t="s">
        <v>1663</v>
      </c>
      <c r="D208" t="s">
        <v>366</v>
      </c>
      <c r="E208" t="s">
        <v>1870</v>
      </c>
    </row>
    <row r="209" spans="1:5" x14ac:dyDescent="0.45">
      <c r="A209" t="s">
        <v>1661</v>
      </c>
      <c r="B209" t="s">
        <v>1662</v>
      </c>
      <c r="C209" t="s">
        <v>1663</v>
      </c>
      <c r="D209" t="s">
        <v>513</v>
      </c>
      <c r="E209" t="s">
        <v>1871</v>
      </c>
    </row>
    <row r="210" spans="1:5" x14ac:dyDescent="0.45">
      <c r="A210" t="s">
        <v>1661</v>
      </c>
      <c r="B210" t="s">
        <v>1662</v>
      </c>
      <c r="C210" t="s">
        <v>1663</v>
      </c>
      <c r="D210" t="s">
        <v>510</v>
      </c>
      <c r="E210" t="s">
        <v>1872</v>
      </c>
    </row>
    <row r="211" spans="1:5" x14ac:dyDescent="0.45">
      <c r="A211" t="s">
        <v>1661</v>
      </c>
      <c r="B211" t="s">
        <v>1662</v>
      </c>
      <c r="C211" t="s">
        <v>1663</v>
      </c>
      <c r="D211" t="s">
        <v>363</v>
      </c>
      <c r="E211" t="s">
        <v>1873</v>
      </c>
    </row>
    <row r="212" spans="1:5" x14ac:dyDescent="0.45">
      <c r="A212" t="s">
        <v>1661</v>
      </c>
      <c r="B212" t="s">
        <v>1662</v>
      </c>
      <c r="C212" t="s">
        <v>1663</v>
      </c>
      <c r="D212" t="s">
        <v>360</v>
      </c>
      <c r="E212" t="s">
        <v>1874</v>
      </c>
    </row>
    <row r="213" spans="1:5" x14ac:dyDescent="0.45">
      <c r="A213" t="s">
        <v>1661</v>
      </c>
      <c r="B213" t="s">
        <v>1662</v>
      </c>
      <c r="C213" t="s">
        <v>1663</v>
      </c>
      <c r="D213" t="s">
        <v>357</v>
      </c>
      <c r="E213" t="s">
        <v>1875</v>
      </c>
    </row>
    <row r="214" spans="1:5" x14ac:dyDescent="0.45">
      <c r="A214" t="s">
        <v>1661</v>
      </c>
      <c r="B214" t="s">
        <v>1662</v>
      </c>
      <c r="C214" t="s">
        <v>1663</v>
      </c>
      <c r="D214" t="s">
        <v>354</v>
      </c>
      <c r="E214" t="s">
        <v>1876</v>
      </c>
    </row>
    <row r="215" spans="1:5" x14ac:dyDescent="0.45">
      <c r="A215" t="s">
        <v>1661</v>
      </c>
      <c r="B215" t="s">
        <v>1662</v>
      </c>
      <c r="C215" t="s">
        <v>1663</v>
      </c>
      <c r="D215" t="s">
        <v>350</v>
      </c>
      <c r="E215" t="s">
        <v>1877</v>
      </c>
    </row>
    <row r="216" spans="1:5" x14ac:dyDescent="0.45">
      <c r="A216" t="s">
        <v>1661</v>
      </c>
      <c r="B216" t="s">
        <v>1662</v>
      </c>
      <c r="C216" t="s">
        <v>1663</v>
      </c>
      <c r="D216" t="s">
        <v>348</v>
      </c>
      <c r="E216" t="s">
        <v>1878</v>
      </c>
    </row>
    <row r="217" spans="1:5" x14ac:dyDescent="0.45">
      <c r="A217" t="s">
        <v>1661</v>
      </c>
      <c r="B217" t="s">
        <v>1662</v>
      </c>
      <c r="C217" t="s">
        <v>1663</v>
      </c>
      <c r="D217" t="s">
        <v>431</v>
      </c>
      <c r="E217" t="s">
        <v>1879</v>
      </c>
    </row>
    <row r="218" spans="1:5" x14ac:dyDescent="0.45">
      <c r="A218" t="s">
        <v>1661</v>
      </c>
      <c r="B218" t="s">
        <v>1662</v>
      </c>
      <c r="C218" t="s">
        <v>1663</v>
      </c>
      <c r="D218" t="s">
        <v>575</v>
      </c>
      <c r="E218" t="s">
        <v>1880</v>
      </c>
    </row>
    <row r="219" spans="1:5" x14ac:dyDescent="0.45">
      <c r="A219" t="s">
        <v>1661</v>
      </c>
      <c r="B219" t="s">
        <v>1662</v>
      </c>
      <c r="C219" t="s">
        <v>1663</v>
      </c>
      <c r="D219" t="s">
        <v>507</v>
      </c>
      <c r="E219" t="s">
        <v>1881</v>
      </c>
    </row>
    <row r="220" spans="1:5" x14ac:dyDescent="0.45">
      <c r="A220" t="s">
        <v>1661</v>
      </c>
      <c r="B220" t="s">
        <v>1662</v>
      </c>
      <c r="C220" t="s">
        <v>1663</v>
      </c>
      <c r="D220" t="s">
        <v>345</v>
      </c>
      <c r="E220" t="s">
        <v>1882</v>
      </c>
    </row>
    <row r="221" spans="1:5" x14ac:dyDescent="0.45">
      <c r="A221" t="s">
        <v>1661</v>
      </c>
      <c r="B221" t="s">
        <v>1662</v>
      </c>
      <c r="C221" t="s">
        <v>1663</v>
      </c>
      <c r="D221" t="s">
        <v>451</v>
      </c>
      <c r="E221" t="s">
        <v>1883</v>
      </c>
    </row>
    <row r="222" spans="1:5" x14ac:dyDescent="0.45">
      <c r="A222" t="s">
        <v>1661</v>
      </c>
      <c r="B222" t="s">
        <v>1662</v>
      </c>
      <c r="C222" t="s">
        <v>1663</v>
      </c>
      <c r="D222" t="s">
        <v>448</v>
      </c>
      <c r="E222" t="s">
        <v>1884</v>
      </c>
    </row>
    <row r="223" spans="1:5" x14ac:dyDescent="0.45">
      <c r="A223" t="s">
        <v>1661</v>
      </c>
      <c r="B223" t="s">
        <v>1662</v>
      </c>
      <c r="C223" t="s">
        <v>1663</v>
      </c>
      <c r="D223" t="s">
        <v>582</v>
      </c>
      <c r="E223" t="s">
        <v>1885</v>
      </c>
    </row>
    <row r="224" spans="1:5" x14ac:dyDescent="0.45">
      <c r="A224" t="s">
        <v>1661</v>
      </c>
      <c r="B224" t="s">
        <v>1662</v>
      </c>
      <c r="C224" t="s">
        <v>1663</v>
      </c>
      <c r="D224" t="s">
        <v>429</v>
      </c>
      <c r="E224" t="s">
        <v>1886</v>
      </c>
    </row>
    <row r="225" spans="1:5" x14ac:dyDescent="0.45">
      <c r="A225" t="s">
        <v>1661</v>
      </c>
      <c r="B225" t="s">
        <v>1662</v>
      </c>
      <c r="C225" t="s">
        <v>1663</v>
      </c>
      <c r="D225" t="s">
        <v>425</v>
      </c>
      <c r="E225" t="s">
        <v>1887</v>
      </c>
    </row>
    <row r="226" spans="1:5" x14ac:dyDescent="0.45">
      <c r="A226" t="s">
        <v>1661</v>
      </c>
      <c r="B226" t="s">
        <v>1662</v>
      </c>
      <c r="C226" t="s">
        <v>1663</v>
      </c>
      <c r="D226" t="s">
        <v>445</v>
      </c>
      <c r="E226" t="s">
        <v>1888</v>
      </c>
    </row>
    <row r="227" spans="1:5" x14ac:dyDescent="0.45">
      <c r="A227" t="s">
        <v>1661</v>
      </c>
      <c r="B227" t="s">
        <v>1662</v>
      </c>
      <c r="C227" t="s">
        <v>1663</v>
      </c>
      <c r="D227" t="s">
        <v>586</v>
      </c>
      <c r="E227" t="s">
        <v>1889</v>
      </c>
    </row>
    <row r="228" spans="1:5" x14ac:dyDescent="0.45">
      <c r="A228" t="s">
        <v>1661</v>
      </c>
      <c r="B228" t="s">
        <v>1662</v>
      </c>
      <c r="C228" t="s">
        <v>1663</v>
      </c>
      <c r="D228" t="s">
        <v>177</v>
      </c>
      <c r="E228" t="s">
        <v>1890</v>
      </c>
    </row>
    <row r="229" spans="1:5" x14ac:dyDescent="0.45">
      <c r="A229" t="s">
        <v>1661</v>
      </c>
      <c r="B229" t="s">
        <v>1662</v>
      </c>
      <c r="C229" t="s">
        <v>1663</v>
      </c>
      <c r="D229" t="s">
        <v>172</v>
      </c>
      <c r="E229" t="s">
        <v>1891</v>
      </c>
    </row>
    <row r="230" spans="1:5" x14ac:dyDescent="0.45">
      <c r="A230" t="s">
        <v>1661</v>
      </c>
      <c r="B230" t="s">
        <v>1662</v>
      </c>
      <c r="C230" t="s">
        <v>1663</v>
      </c>
      <c r="D230" t="s">
        <v>442</v>
      </c>
      <c r="E230" t="s">
        <v>1892</v>
      </c>
    </row>
    <row r="231" spans="1:5" x14ac:dyDescent="0.45">
      <c r="A231" t="s">
        <v>1661</v>
      </c>
      <c r="B231" t="s">
        <v>1662</v>
      </c>
      <c r="C231" t="s">
        <v>1663</v>
      </c>
      <c r="D231" t="s">
        <v>439</v>
      </c>
      <c r="E231" t="s">
        <v>1893</v>
      </c>
    </row>
    <row r="232" spans="1:5" x14ac:dyDescent="0.45">
      <c r="A232" t="s">
        <v>1661</v>
      </c>
      <c r="B232" t="s">
        <v>1662</v>
      </c>
      <c r="C232" t="s">
        <v>1663</v>
      </c>
      <c r="D232" t="s">
        <v>436</v>
      </c>
      <c r="E232" t="s">
        <v>1894</v>
      </c>
    </row>
    <row r="233" spans="1:5" x14ac:dyDescent="0.45">
      <c r="A233" t="s">
        <v>1661</v>
      </c>
      <c r="B233" t="s">
        <v>1662</v>
      </c>
      <c r="C233" t="s">
        <v>1663</v>
      </c>
      <c r="D233" t="s">
        <v>165</v>
      </c>
      <c r="E233" t="s">
        <v>1895</v>
      </c>
    </row>
    <row r="234" spans="1:5" x14ac:dyDescent="0.45">
      <c r="A234" t="s">
        <v>1661</v>
      </c>
      <c r="B234" t="s">
        <v>1662</v>
      </c>
      <c r="C234" t="s">
        <v>1663</v>
      </c>
      <c r="D234" t="s">
        <v>162</v>
      </c>
      <c r="E234" t="s">
        <v>1896</v>
      </c>
    </row>
    <row r="235" spans="1:5" x14ac:dyDescent="0.45">
      <c r="A235" t="s">
        <v>1661</v>
      </c>
      <c r="B235" t="s">
        <v>1662</v>
      </c>
      <c r="C235" t="s">
        <v>1663</v>
      </c>
      <c r="D235" t="s">
        <v>159</v>
      </c>
      <c r="E235" t="s">
        <v>1897</v>
      </c>
    </row>
    <row r="236" spans="1:5" x14ac:dyDescent="0.45">
      <c r="A236" t="s">
        <v>1661</v>
      </c>
      <c r="B236" t="s">
        <v>1662</v>
      </c>
      <c r="C236" t="s">
        <v>1663</v>
      </c>
      <c r="D236" t="s">
        <v>155</v>
      </c>
      <c r="E236" t="s">
        <v>1898</v>
      </c>
    </row>
    <row r="237" spans="1:5" x14ac:dyDescent="0.45">
      <c r="A237" t="s">
        <v>1661</v>
      </c>
      <c r="B237" t="s">
        <v>1662</v>
      </c>
      <c r="C237" t="s">
        <v>1663</v>
      </c>
      <c r="D237" t="s">
        <v>148</v>
      </c>
      <c r="E237" t="s">
        <v>1899</v>
      </c>
    </row>
    <row r="238" spans="1:5" x14ac:dyDescent="0.45">
      <c r="A238" t="s">
        <v>1661</v>
      </c>
      <c r="B238" t="s">
        <v>1662</v>
      </c>
      <c r="C238" t="s">
        <v>1663</v>
      </c>
      <c r="D238" t="s">
        <v>601</v>
      </c>
      <c r="E238" t="s">
        <v>1900</v>
      </c>
    </row>
    <row r="239" spans="1:5" x14ac:dyDescent="0.45">
      <c r="A239" t="s">
        <v>1661</v>
      </c>
      <c r="B239" t="s">
        <v>1662</v>
      </c>
      <c r="C239" t="s">
        <v>1663</v>
      </c>
      <c r="D239" t="s">
        <v>239</v>
      </c>
      <c r="E239" t="s">
        <v>1901</v>
      </c>
    </row>
    <row r="240" spans="1:5" x14ac:dyDescent="0.45">
      <c r="A240" t="s">
        <v>1661</v>
      </c>
      <c r="B240" t="s">
        <v>1662</v>
      </c>
      <c r="C240" t="s">
        <v>1663</v>
      </c>
      <c r="D240" t="s">
        <v>235</v>
      </c>
      <c r="E240" t="s">
        <v>1902</v>
      </c>
    </row>
    <row r="241" spans="1:5" x14ac:dyDescent="0.45">
      <c r="A241" t="s">
        <v>1661</v>
      </c>
      <c r="B241" t="s">
        <v>1662</v>
      </c>
      <c r="C241" t="s">
        <v>1663</v>
      </c>
      <c r="D241" t="s">
        <v>226</v>
      </c>
      <c r="E241" t="s">
        <v>1903</v>
      </c>
    </row>
    <row r="242" spans="1:5" x14ac:dyDescent="0.45">
      <c r="A242" t="s">
        <v>1661</v>
      </c>
      <c r="B242" t="s">
        <v>1662</v>
      </c>
      <c r="C242" t="s">
        <v>1663</v>
      </c>
      <c r="D242" t="s">
        <v>136</v>
      </c>
      <c r="E242" t="s">
        <v>1904</v>
      </c>
    </row>
    <row r="243" spans="1:5" x14ac:dyDescent="0.45">
      <c r="A243" t="s">
        <v>1661</v>
      </c>
      <c r="B243" t="s">
        <v>1662</v>
      </c>
      <c r="C243" t="s">
        <v>1663</v>
      </c>
      <c r="D243" t="s">
        <v>125</v>
      </c>
      <c r="E243" t="s">
        <v>1905</v>
      </c>
    </row>
    <row r="244" spans="1:5" x14ac:dyDescent="0.45">
      <c r="A244" t="s">
        <v>1661</v>
      </c>
      <c r="B244" t="s">
        <v>1662</v>
      </c>
      <c r="C244" t="s">
        <v>1663</v>
      </c>
      <c r="D244" t="s">
        <v>120</v>
      </c>
      <c r="E244" t="s">
        <v>1906</v>
      </c>
    </row>
    <row r="245" spans="1:5" x14ac:dyDescent="0.45">
      <c r="A245" t="s">
        <v>1661</v>
      </c>
      <c r="B245" t="s">
        <v>1662</v>
      </c>
      <c r="C245" t="s">
        <v>1663</v>
      </c>
      <c r="D245" t="s">
        <v>113</v>
      </c>
      <c r="E245" t="s">
        <v>1907</v>
      </c>
    </row>
    <row r="246" spans="1:5" x14ac:dyDescent="0.45">
      <c r="A246" t="s">
        <v>1661</v>
      </c>
      <c r="B246" t="s">
        <v>1662</v>
      </c>
      <c r="C246" t="s">
        <v>1663</v>
      </c>
      <c r="D246" t="s">
        <v>419</v>
      </c>
      <c r="E246" t="s">
        <v>1908</v>
      </c>
    </row>
    <row r="247" spans="1:5" x14ac:dyDescent="0.45">
      <c r="A247" t="s">
        <v>1661</v>
      </c>
      <c r="B247" t="s">
        <v>1662</v>
      </c>
      <c r="C247" t="s">
        <v>1663</v>
      </c>
      <c r="D247" t="s">
        <v>417</v>
      </c>
      <c r="E247" t="s">
        <v>1909</v>
      </c>
    </row>
    <row r="248" spans="1:5" x14ac:dyDescent="0.45">
      <c r="A248" t="s">
        <v>1661</v>
      </c>
      <c r="B248" t="s">
        <v>1662</v>
      </c>
      <c r="C248" t="s">
        <v>1663</v>
      </c>
      <c r="D248" t="s">
        <v>409</v>
      </c>
      <c r="E248" t="s">
        <v>1910</v>
      </c>
    </row>
    <row r="249" spans="1:5" x14ac:dyDescent="0.45">
      <c r="A249" t="s">
        <v>1661</v>
      </c>
      <c r="B249" t="s">
        <v>1662</v>
      </c>
      <c r="C249" t="s">
        <v>1663</v>
      </c>
      <c r="D249" t="s">
        <v>400</v>
      </c>
      <c r="E249" t="s">
        <v>1911</v>
      </c>
    </row>
    <row r="250" spans="1:5" x14ac:dyDescent="0.45">
      <c r="A250" t="s">
        <v>1661</v>
      </c>
      <c r="B250" t="s">
        <v>1662</v>
      </c>
      <c r="C250" t="s">
        <v>1663</v>
      </c>
      <c r="D250" t="s">
        <v>598</v>
      </c>
      <c r="E250" t="s">
        <v>1912</v>
      </c>
    </row>
    <row r="251" spans="1:5" x14ac:dyDescent="0.45">
      <c r="A251" t="s">
        <v>1661</v>
      </c>
      <c r="B251" t="s">
        <v>1662</v>
      </c>
      <c r="C251" t="s">
        <v>1663</v>
      </c>
      <c r="D251" t="s">
        <v>224</v>
      </c>
      <c r="E251" t="s">
        <v>1913</v>
      </c>
    </row>
    <row r="252" spans="1:5" x14ac:dyDescent="0.45">
      <c r="A252" t="s">
        <v>1661</v>
      </c>
      <c r="B252" t="s">
        <v>1662</v>
      </c>
      <c r="C252" t="s">
        <v>1663</v>
      </c>
      <c r="D252" t="s">
        <v>221</v>
      </c>
      <c r="E252" t="s">
        <v>1914</v>
      </c>
    </row>
    <row r="253" spans="1:5" x14ac:dyDescent="0.45">
      <c r="A253" t="s">
        <v>1661</v>
      </c>
      <c r="B253" t="s">
        <v>1662</v>
      </c>
      <c r="C253" t="s">
        <v>1663</v>
      </c>
      <c r="D253" t="s">
        <v>218</v>
      </c>
      <c r="E253" t="s">
        <v>1915</v>
      </c>
    </row>
    <row r="254" spans="1:5" x14ac:dyDescent="0.45">
      <c r="A254" t="s">
        <v>1661</v>
      </c>
      <c r="B254" t="s">
        <v>1662</v>
      </c>
      <c r="C254" t="s">
        <v>1663</v>
      </c>
      <c r="D254" t="s">
        <v>595</v>
      </c>
      <c r="E254" t="s">
        <v>1916</v>
      </c>
    </row>
    <row r="255" spans="1:5" x14ac:dyDescent="0.45">
      <c r="A255" t="s">
        <v>1661</v>
      </c>
      <c r="B255" t="s">
        <v>1662</v>
      </c>
      <c r="C255" t="s">
        <v>1663</v>
      </c>
      <c r="D255" t="s">
        <v>592</v>
      </c>
      <c r="E255" t="s">
        <v>1917</v>
      </c>
    </row>
    <row r="256" spans="1:5" x14ac:dyDescent="0.45">
      <c r="A256" t="s">
        <v>1661</v>
      </c>
      <c r="B256" t="s">
        <v>1662</v>
      </c>
      <c r="C256" t="s">
        <v>1663</v>
      </c>
      <c r="D256" t="s">
        <v>398</v>
      </c>
      <c r="E256" t="s">
        <v>1918</v>
      </c>
    </row>
    <row r="257" spans="1:5" x14ac:dyDescent="0.45">
      <c r="A257" t="s">
        <v>1661</v>
      </c>
      <c r="B257" t="s">
        <v>1662</v>
      </c>
      <c r="C257" t="s">
        <v>1663</v>
      </c>
      <c r="D257" t="s">
        <v>394</v>
      </c>
      <c r="E257" t="s">
        <v>1919</v>
      </c>
    </row>
    <row r="258" spans="1:5" x14ac:dyDescent="0.45">
      <c r="A258" t="s">
        <v>1661</v>
      </c>
      <c r="B258" t="s">
        <v>1662</v>
      </c>
      <c r="C258" t="s">
        <v>1663</v>
      </c>
      <c r="D258" t="s">
        <v>566</v>
      </c>
      <c r="E258" t="s">
        <v>1920</v>
      </c>
    </row>
    <row r="259" spans="1:5" x14ac:dyDescent="0.45">
      <c r="A259" t="s">
        <v>1661</v>
      </c>
      <c r="B259" t="s">
        <v>1662</v>
      </c>
      <c r="C259" t="s">
        <v>1663</v>
      </c>
      <c r="D259" t="s">
        <v>564</v>
      </c>
      <c r="E259" t="s">
        <v>1921</v>
      </c>
    </row>
    <row r="260" spans="1:5" x14ac:dyDescent="0.45">
      <c r="A260" t="s">
        <v>1661</v>
      </c>
      <c r="B260" t="s">
        <v>1662</v>
      </c>
      <c r="C260" t="s">
        <v>1663</v>
      </c>
      <c r="D260" t="s">
        <v>561</v>
      </c>
      <c r="E260" t="s">
        <v>1922</v>
      </c>
    </row>
    <row r="261" spans="1:5" x14ac:dyDescent="0.45">
      <c r="A261" t="s">
        <v>1661</v>
      </c>
      <c r="B261" t="s">
        <v>1662</v>
      </c>
      <c r="C261" t="s">
        <v>1663</v>
      </c>
      <c r="D261" t="s">
        <v>559</v>
      </c>
      <c r="E261" t="s">
        <v>1923</v>
      </c>
    </row>
    <row r="262" spans="1:5" x14ac:dyDescent="0.45">
      <c r="A262" t="s">
        <v>1661</v>
      </c>
      <c r="B262" t="s">
        <v>1662</v>
      </c>
      <c r="C262" t="s">
        <v>1663</v>
      </c>
      <c r="D262" t="s">
        <v>550</v>
      </c>
      <c r="E262" t="s">
        <v>1924</v>
      </c>
    </row>
    <row r="263" spans="1:5" x14ac:dyDescent="0.45">
      <c r="A263" t="s">
        <v>1661</v>
      </c>
      <c r="B263" t="s">
        <v>1662</v>
      </c>
      <c r="C263" t="s">
        <v>1663</v>
      </c>
      <c r="D263" t="s">
        <v>544</v>
      </c>
      <c r="E263" t="s">
        <v>1925</v>
      </c>
    </row>
    <row r="264" spans="1:5" x14ac:dyDescent="0.45">
      <c r="A264" t="s">
        <v>1661</v>
      </c>
      <c r="B264" t="s">
        <v>1662</v>
      </c>
      <c r="C264" t="s">
        <v>1663</v>
      </c>
      <c r="D264" t="s">
        <v>541</v>
      </c>
      <c r="E264" t="s">
        <v>1926</v>
      </c>
    </row>
    <row r="265" spans="1:5" x14ac:dyDescent="0.45">
      <c r="A265" t="s">
        <v>1661</v>
      </c>
      <c r="B265" t="s">
        <v>1662</v>
      </c>
      <c r="C265" t="s">
        <v>1663</v>
      </c>
      <c r="D265" t="s">
        <v>538</v>
      </c>
      <c r="E265" t="s">
        <v>1927</v>
      </c>
    </row>
    <row r="266" spans="1:5" x14ac:dyDescent="0.45">
      <c r="A266" t="s">
        <v>1661</v>
      </c>
      <c r="B266" t="s">
        <v>1662</v>
      </c>
      <c r="C266" t="s">
        <v>1663</v>
      </c>
      <c r="D266" t="s">
        <v>535</v>
      </c>
      <c r="E266" t="s">
        <v>1928</v>
      </c>
    </row>
    <row r="267" spans="1:5" x14ac:dyDescent="0.45">
      <c r="A267" t="s">
        <v>1661</v>
      </c>
      <c r="B267" t="s">
        <v>1662</v>
      </c>
      <c r="C267" t="s">
        <v>1663</v>
      </c>
      <c r="D267" t="s">
        <v>194</v>
      </c>
      <c r="E267" t="s">
        <v>1929</v>
      </c>
    </row>
    <row r="268" spans="1:5" x14ac:dyDescent="0.45">
      <c r="A268" t="s">
        <v>1661</v>
      </c>
      <c r="B268" t="s">
        <v>1662</v>
      </c>
      <c r="C268" t="s">
        <v>1663</v>
      </c>
      <c r="D268" t="s">
        <v>1078</v>
      </c>
      <c r="E268" t="s">
        <v>1930</v>
      </c>
    </row>
    <row r="269" spans="1:5" x14ac:dyDescent="0.45">
      <c r="A269" t="s">
        <v>1661</v>
      </c>
      <c r="B269" t="s">
        <v>1662</v>
      </c>
      <c r="C269" t="s">
        <v>1663</v>
      </c>
      <c r="D269" t="s">
        <v>1203</v>
      </c>
      <c r="E269" t="s">
        <v>1931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 Download</vt:lpstr>
      <vt:lpstr>Book4</vt:lpstr>
      <vt:lpstr>Not in RS</vt:lpstr>
      <vt:lpstr>RS 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2020-04-03T13:10:58Z</dcterms:created>
  <dcterms:modified xsi:type="dcterms:W3CDTF">2020-04-03T16:51:00Z</dcterms:modified>
</cp:coreProperties>
</file>