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handasaarchitectur-my.sharepoint.com/personal/etana_nawe_ae/Documents/Website/final/20230612website-v11-fk/20230612website-v5-fk/website-fardini/"/>
    </mc:Choice>
  </mc:AlternateContent>
  <xr:revisionPtr revIDLastSave="416" documentId="8_{558D8200-EDAF-45BD-8F63-CB45C3190684}" xr6:coauthVersionLast="47" xr6:coauthVersionMax="47" xr10:uidLastSave="{1300CD42-FF94-46EE-89C9-A171AE58FA2F}"/>
  <bookViews>
    <workbookView xWindow="28680" yWindow="3255" windowWidth="20730" windowHeight="11040" firstSheet="7" xr2:uid="{EEFA9294-5E4A-4EE2-ADE3-57255596BE4E}"/>
  </bookViews>
  <sheets>
    <sheet name="Sheet1" sheetId="7" r:id="rId1"/>
    <sheet name="ST-1" sheetId="1" r:id="rId2"/>
    <sheet name="ewdni" sheetId="6" r:id="rId3"/>
    <sheet name="ST-6" sheetId="2" r:id="rId4"/>
    <sheet name="ST-8" sheetId="3" r:id="rId5"/>
    <sheet name="W-1" sheetId="5" r:id="rId6"/>
    <sheet name="snm-1" sheetId="12" r:id="rId7"/>
    <sheet name="storm_pipe-2" sheetId="4" r:id="rId8"/>
    <sheet name="water_pipe-2" sheetId="10" r:id="rId9"/>
    <sheet name="sewer_pipe-2" sheetId="11" r:id="rId10"/>
    <sheet name="sewer-1" sheetId="8" r:id="rId11"/>
    <sheet name="ham-1" sheetId="9"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1" i="4" l="1"/>
</calcChain>
</file>

<file path=xl/sharedStrings.xml><?xml version="1.0" encoding="utf-8"?>
<sst xmlns="http://schemas.openxmlformats.org/spreadsheetml/2006/main" count="737" uniqueCount="96">
  <si>
    <t>Rate</t>
  </si>
  <si>
    <t>Base Amount in SEK/hr</t>
  </si>
  <si>
    <t>PM (SEK/hr)</t>
  </si>
  <si>
    <t>External Meeting (SEK/hr)</t>
  </si>
  <si>
    <t>1-3 ha</t>
  </si>
  <si>
    <t>3-5 ha</t>
  </si>
  <si>
    <t>75-100 ha</t>
  </si>
  <si>
    <t>&gt;100 ha</t>
  </si>
  <si>
    <t>Main tasks</t>
  </si>
  <si>
    <t>Data requirement</t>
  </si>
  <si>
    <t>Deliverable</t>
  </si>
  <si>
    <t xml:space="preserve"> 3-4 weeks</t>
  </si>
  <si>
    <t>1. Surface preparation according to development plan
2. Watershed delineation
3. 1D model setup (MIKE URBAN)
4. 2D model setup (MIKE21 FM)
5. 1D-2D coupled model setup
6. Flood mapping and problem identification
7. Solution
8. Comparison of pre &amp; post development scenarios</t>
  </si>
  <si>
    <t>1. Project area
2. Existing and proposed stormwater pipe network including nodes and manholes (shp files) 
3. Existing and proposed stormwater management facilities (dwg in 3D)
4. Water level/flow at recipient (optional)
5. Specification of scenarios (return period, development stage etc.)
6. Elevation/DEM/Height model (if not available, we use SCALGO)
7. Geo reports (if not available, we use SGU)
8. Existing/proposed property boundaries
9. Existing and proposed road surface and elevation</t>
  </si>
  <si>
    <t>1. Flood investigation report
2. All maps and drawing (shp file)</t>
  </si>
  <si>
    <t xml:space="preserve"> 4-8 weeks</t>
  </si>
  <si>
    <t xml:space="preserve"> 8-12 weeks</t>
  </si>
  <si>
    <t xml:space="preserve"> 3-4 months</t>
  </si>
  <si>
    <t xml:space="preserve"> 4-5 months</t>
  </si>
  <si>
    <t xml:space="preserve"> 5-7 months</t>
  </si>
  <si>
    <t xml:space="preserve"> 7-10 months</t>
  </si>
  <si>
    <t xml:space="preserve"> 10-12 months</t>
  </si>
  <si>
    <t xml:space="preserve"> Minimum 1 year</t>
  </si>
  <si>
    <t xml:space="preserve"> 2-3 weeks</t>
  </si>
  <si>
    <t xml:space="preserve">1. Existing Condition Analysis (Landuse, Catchment, Flow network)
2. Proposed Condition Analysis (Landuse, Catchment, Flow network)
3. Flow Calculation
4. Pollution Calculation (Pre and Post)
5. Solution for treatment facility
6. Solution for delay facility
7. Proposed runoff plan
8. Low point mapping using SCALGO
9. Flood analysis for 100 years rain using SCALGO  </t>
  </si>
  <si>
    <t>1. Detail plan (dwg &amp; pdf)
2. Project boundary (dwg)
3. Property boundaries (dwg)
4. Existing and proposed landuse
4. Elevation/height model/DEM (if not available, we use SCALGO)
5. Geo reports (if not availble, we use data from SGU)
6. Existing stormwater network
7. Location/area of protected site in project area (if not available, we check in SCALGO)</t>
  </si>
  <si>
    <t>1. Stormwater investigation report
2. Stormtac File
3. All maps and drawing (shp file)</t>
  </si>
  <si>
    <t xml:space="preserve"> 4-6 weeks</t>
  </si>
  <si>
    <t xml:space="preserve"> 6-8weeks </t>
  </si>
  <si>
    <t xml:space="preserve"> 9-12 weeks</t>
  </si>
  <si>
    <t xml:space="preserve"> 4-6 months</t>
  </si>
  <si>
    <t xml:space="preserve"> 6-9 months</t>
  </si>
  <si>
    <t xml:space="preserve"> Minimum 9 months</t>
  </si>
  <si>
    <t xml:space="preserve"> </t>
  </si>
  <si>
    <t>1. Watershed delineation
2. 1D Model setup and simulation
3. Identification of flooded manholes, pipes and open channels
4. Solution</t>
  </si>
  <si>
    <t>1. Project area
2. Existing and proposed stormwater pipe network including nodes and manholes (shp files) 
3. Existing and proposed stormwater management facilities (dwg in 3D)
4. Water level/flow at recipient (optional)
5. Specification of scenarios (return period, development stage etc.)
6. Elevation/DEM/Height model (if not available, we use SCALGO)
7. Geo reports (if not available, we use SGU)
8. Existing/proposed property boundaries</t>
  </si>
  <si>
    <t>1. Stormwater network modelling report
2. All maps and drawing (shp file)
3. Profiles for pipe network</t>
  </si>
  <si>
    <t xml:space="preserve"> 3-6 weeks</t>
  </si>
  <si>
    <t xml:space="preserve"> 6-9 weeks</t>
  </si>
  <si>
    <t xml:space="preserve"> 2-3 months</t>
  </si>
  <si>
    <t xml:space="preserve"> 9-12 months</t>
  </si>
  <si>
    <t>Sub service</t>
  </si>
  <si>
    <t>Existing water distribution network investigation</t>
  </si>
  <si>
    <t>Sheet</t>
  </si>
  <si>
    <t>ST-1</t>
  </si>
  <si>
    <t>ST-6</t>
  </si>
  <si>
    <t>W-1</t>
  </si>
  <si>
    <t>sewer-1</t>
  </si>
  <si>
    <t>Water hammer analysis</t>
  </si>
  <si>
    <t>Water distribution network modelling</t>
  </si>
  <si>
    <t>Stormwater pipe network design</t>
  </si>
  <si>
    <t>ST-8</t>
  </si>
  <si>
    <t>Sewer network design</t>
  </si>
  <si>
    <t>Sewer network modelling</t>
  </si>
  <si>
    <t>0.5 ha to 1 ha</t>
  </si>
  <si>
    <t>less than 0.5 ha</t>
  </si>
  <si>
    <t>1D stormwater pipe network modelling</t>
  </si>
  <si>
    <t>Water pipe network design</t>
  </si>
  <si>
    <t>ham-1</t>
  </si>
  <si>
    <t>10-20 ha</t>
  </si>
  <si>
    <t>20-30 ha</t>
  </si>
  <si>
    <t>Stormwater investigation for detailed plan area</t>
  </si>
  <si>
    <t>Stormwater investigation for building permit</t>
  </si>
  <si>
    <t>Stormwater investigation for existing properties</t>
  </si>
  <si>
    <t>Flood investigation (1D-2D overland runoff and pipe modelling)</t>
  </si>
  <si>
    <t>Existing sewer network investigation (gravity and  pressure sewer system)</t>
  </si>
  <si>
    <t>1. Detailed plan (dwg &amp; pdf)
2. Project boundary (dwg)
3. Property boundaries (dwg)
4. Existing and proposed landuse
4. Elevation/height model/DEM (if not available, we use SCALGO)
5. Geo reports (if not availble, we use data from SGU)
6. Existing stormwater network (dwg)
7. Location/area of protected site in project area (if not available, we check in SCALGO)</t>
  </si>
  <si>
    <t>5-10 ha</t>
  </si>
  <si>
    <t>30-50 ha</t>
  </si>
  <si>
    <t>50-75 ha</t>
  </si>
  <si>
    <t>1. Watershed Impact Analysis
2. Flow calculation
3. Required Flow Capacity Calculation
4. Pipe dimensioning
5.  Design and dimension technically feasible solution for treatment facility
6. Design and dimension technically feasible solution for delay facility
7. Design and dimension technically feasible solution for flow transportation facility.
8. Prepare the entire Pipe network in AutoCAD (3D)
9. Conflict checking
10. Prepare pipe profile
11. Preparation of PM
12. Prepare typical section drawings</t>
  </si>
  <si>
    <t>1. Pipe network Plan (pdf)
2. Profile layout (PDF)
2. 3D Pipe network Model (DWG)
3. Section Drawing (PDF/DWG)
4. PM</t>
  </si>
  <si>
    <t>storm_pipe-2</t>
  </si>
  <si>
    <t>water_pipe-2</t>
  </si>
  <si>
    <t>1. Flow calculation
2. Pipe dimensioning calculation
3. Prepare pipe network plan drawing
4. Prepare typical section drawing
5. Conflict checking
6. Prepare pipe network profile drawing
7. Preparation of PM</t>
  </si>
  <si>
    <t>1. Pipe network plan drawing (pdf)
2. Pipe network plan 3D (dwg)
3. Typical section (dwg/pdf)
4. Profile (dwg/pdf)
5. PM</t>
  </si>
  <si>
    <t xml:space="preserve">1. Detailed plan (dwg &amp; pdf)
2. Project boundary (dwg)
3. Property boundaries (dwg)
4. Existing and proposed landuse
4. Elevation/height model/DEM (if not available, we use SCALGO)
5. Geotechnical Investigation report
6. Existing stormwater network
7. Location/area of protected site in project area (if not available, we check in SCALGO)
8. Road layout plan (dwg)
9. Existing LSO Network (dwg)
10. Surface Elevation/3d surface (Existing and Proposed)
11.Existing/ projected Population Data </t>
  </si>
  <si>
    <t xml:space="preserve">1. Detailed plan (dwg &amp; pdf)
2. Project boundary (dwg)
3. Property boundaries (dwg)
4. Existing and proposed landuse
4. Elevation/height model/DEM (if not available, we use SCALGO)
5. Geotechnical Investigation report
6. Existing stormwater network (dwg)
7. Location/area of protected site in project area (if not available, we check in SCALGO)
8.Road layout plan (dwg) 
9. Existing LSO Network (dwg)
10. Surface Elevation/3d surface (Existing and Proposed)
</t>
  </si>
  <si>
    <t>sewer_pipe-2</t>
  </si>
  <si>
    <t>1. Flow calculation
2. Pipe dimensioning calculation
3. Choosing of pump (if require)
4. Prepare pipe network plan drawing in 3D
5. Prepare typical section drawing
6. Conflict checking
7. Prepare pipe network profile drawing
8. Preparation of PM</t>
  </si>
  <si>
    <t>1. Detail Plan (dwg/Shapefile)
2. Road layout plan
3. Type of development (New residential/new industrial area/new mixed use area/existing residential/existing industrial/existing mixed use area)
4. Slope of the area (hilly area/High slope area/ mild slope area/complex terrain/Flat)
5. Approximate length of proposed line (m)
6. Geotechnical Investigation report
7. Existing VA (dwg)
8. LSO Network (dwg) 
9. Proposed road surface
10. Surface Elevation/3d surface (if client can not provide, SCALGO data can be used)
11. Area (Ha)
12. Existing Population Data ((not required if client chooses new area)
13. Projected population data (not required if client chooses existing area)</t>
  </si>
  <si>
    <t>1. Pipe network plan drawing (pdf)
2. Pipe network plan (dwg)
3. Typical section (dwg/pdf)
4. PM</t>
  </si>
  <si>
    <t>snm-1</t>
  </si>
  <si>
    <t>1. Preparation of pipe network layout and definition
2. Sewer load calculation
3. Model setup
4. Hydraulic analysis and problem identification
5. Proposed solution</t>
  </si>
  <si>
    <t>1. Project location
2. Project area
3. DEM/Elevation data/Height model/VG of pipes and manholes
4. Existing sewer network
5. Existing and projected population data
6. Information on existing pump
7. Existing and proposed landuse (i.e. residential areas, school. Market, industrial areas etc.)</t>
  </si>
  <si>
    <t>1. Investigation PM
2. Schematic drawings (GIS/CAD)</t>
  </si>
  <si>
    <t>1. Flow calculation
2. Inleak analysis
3. Capacity checking of existing water network
4. Capacity checking of existing pump
5. Analyze air valve requirements
6. Analysis for proposed pump
7. Propose feasible solution
8. Cost estimation
9. Preparation of PM</t>
  </si>
  <si>
    <t>1. Area (Ha)
2. Detail Plan (dwg/Shapefile) (not required if client chooses investigation for existing area)
3. Type of development (New residential/new industrial area/new mixed use area/existing residential/existing industrial/existing mixed use area)
4. Slope of the area (hilly area/High slope area/ mild slope area/complex terrain/Flat)
5. Number of connecting point/Number of city to be connected
6. Approximate length of existing network (m) (not required if client chooses investigation for new area)
7. Approximate length of proposed line (m) (not required if client chooses investigation for existing area)
8. Existing Population Data ((not required if client chooses new area)
9. Projected population data (not required if client chooses existing area)
10. Existing VA network (dwg)
11. LSO Network (dwg) (not required if client chooses investigation for existing area)
12. Surface Elevation/3d surface (if client can not provide, SCALGO data can be used)
13. Profile of pipe (dwg)</t>
  </si>
  <si>
    <t>1. Investigation PM
2. Plan drawing (pdf)</t>
  </si>
  <si>
    <t>ewdni</t>
  </si>
  <si>
    <t>1. Preparation of pipe network layout and definition
2. Water consumption calculation
3. Model setup
4. Hydraulic analysis
5. Water hammer simulation and transient flow analysis 
5. Proposed solution</t>
  </si>
  <si>
    <t>1. Project location
2. Project area
3. DEM/Elevation data/Height model/VG of pipes and junctions
4. Existing water distribution network
5. Water connection points and existing pressure
6. Information on water sources (overhead tanks/reservoirs/water treatment plants)
7. Existing and projected population data
8. Information on existing pump
9. Existing and proposed landuse (i.e. residential areas, school. Market, industrial areas etc.)</t>
  </si>
  <si>
    <t>1. Flow calculation
2. Inleak analysis (not required if client chooses investigation for new area)
3. Capacity checking of existing sewer network
4. Capacity checking of existing pump
5. Analyze air valve requirements
6. Propose new pump (if required)
7. Pipe dimensioning
8. Propose feasible solution (GIS)
9. Cost estimation
10. Preparation of PM</t>
  </si>
  <si>
    <t>1. Area (Ha)
2. Detail Plan (dwg/Shapefile) (not required if client chooses investigation for existing area)
3. Type of development (New residential/new industrial area/new mixed use area/existing residential/existing industrial/existing mixed use area)
4. Slope of the area (hilly area/High slope area/ mild slope area/complex terrain/Flat)
5. Number of connecting point
6. Approximate length of existing network (m) (not required if client chooses investigation for new area)
7. Approximate length of proposed line (m) (not required if client chooses investigation for existing area)
8. Existing Population Data ((not required if client chooses new area)
9. Projected population data (not required if client chooses existing area)
10. Existing VA (dwg)
11. LSO Network (dwg) (not required if client chooses investigation for existing area)
12. Rainfall data (if client can not provide, SMHI data can be used)
13. Surface Elevation/3d surface (if client can not provide, SCALGO data can be used)
14. Profile of pipe (dwg)
15. Pump data (no. of pump, hourly flow rate of pump, model number of pump, drawing of pump house)
16. Location of existing air valve and status of air valve (not required if client chooses investigation for new area)
17. Hourly Flow data from treatment plant (if any)</t>
  </si>
  <si>
    <t>1. Investigation PM
2. Sewer network plan map in GIS (PDF)</t>
  </si>
  <si>
    <t>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</si>
</sst>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1"/>
      <name val="Calibri"/>
      <family val="2"/>
      <scheme val="minor"/>
    </font>
    <font>
      <sz val="8"/>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theme="9"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1" xfId="0" applyFont="1"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vertical="center" wrapText="1"/>
    </xf>
    <xf numFmtId="0" fontId="0" fillId="2" borderId="0" xfId="0" applyFill="1"/>
    <xf numFmtId="0" fontId="0" fillId="3" borderId="0" xfId="0" applyFill="1" applyAlignment="1">
      <alignment horizontal="center" vertical="center"/>
    </xf>
    <xf numFmtId="0" fontId="0" fillId="0" borderId="0" xfId="0" applyAlignment="1">
      <alignment vertical="center"/>
    </xf>
    <xf numFmtId="49" fontId="0" fillId="0" borderId="0" xfId="0" applyNumberFormat="1" applyAlignment="1">
      <alignment vertical="center" wrapText="1"/>
    </xf>
    <xf numFmtId="49" fontId="0" fillId="0" borderId="0" xfId="0" applyNumberFormat="1" applyAlignment="1">
      <alignment vertical="top" wrapText="1"/>
    </xf>
    <xf numFmtId="0" fontId="1" fillId="0" borderId="0" xfId="0" applyFont="1" applyAlignment="1">
      <alignment horizontal="center" vertical="center"/>
    </xf>
    <xf numFmtId="49" fontId="0" fillId="0" borderId="0" xfId="0" applyNumberFormat="1" applyAlignment="1">
      <alignment horizontal="center" vertical="center"/>
    </xf>
    <xf numFmtId="0" fontId="0" fillId="3" borderId="0" xfId="0" applyFill="1" applyAlignment="1">
      <alignment vertical="center"/>
    </xf>
    <xf numFmtId="0" fontId="2" fillId="4" borderId="2" xfId="0" applyFont="1" applyFill="1" applyBorder="1" applyAlignment="1">
      <alignment horizontal="center" vertical="center" wrapText="1"/>
    </xf>
    <xf numFmtId="0" fontId="0" fillId="3" borderId="0" xfId="0" applyFill="1"/>
    <xf numFmtId="0" fontId="0" fillId="0" borderId="3" xfId="0" applyBorder="1" applyAlignment="1">
      <alignment vertical="center"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2F578-C27B-470D-BDF1-BFF671F5491D}">
  <dimension ref="A1:B16"/>
  <sheetViews>
    <sheetView tabSelected="1" workbookViewId="0">
      <selection activeCell="A16" sqref="A16"/>
    </sheetView>
  </sheetViews>
  <sheetFormatPr defaultRowHeight="14.5" x14ac:dyDescent="0.35"/>
  <cols>
    <col min="1" max="1" width="88.81640625" bestFit="1" customWidth="1"/>
    <col min="2" max="2" width="14.90625" customWidth="1"/>
    <col min="4" max="4" width="43.26953125" bestFit="1" customWidth="1"/>
  </cols>
  <sheetData>
    <row r="1" spans="1:2" x14ac:dyDescent="0.35">
      <c r="A1" s="14" t="s">
        <v>41</v>
      </c>
      <c r="B1" t="s">
        <v>43</v>
      </c>
    </row>
    <row r="2" spans="1:2" x14ac:dyDescent="0.35">
      <c r="A2" t="s">
        <v>61</v>
      </c>
      <c r="B2" s="6" t="s">
        <v>44</v>
      </c>
    </row>
    <row r="3" spans="1:2" x14ac:dyDescent="0.35">
      <c r="A3" t="s">
        <v>62</v>
      </c>
      <c r="B3" s="6" t="s">
        <v>44</v>
      </c>
    </row>
    <row r="4" spans="1:2" x14ac:dyDescent="0.35">
      <c r="A4" t="s">
        <v>63</v>
      </c>
      <c r="B4" s="6" t="s">
        <v>44</v>
      </c>
    </row>
    <row r="5" spans="1:2" x14ac:dyDescent="0.35">
      <c r="A5" t="s">
        <v>56</v>
      </c>
      <c r="B5" s="6" t="s">
        <v>45</v>
      </c>
    </row>
    <row r="6" spans="1:2" x14ac:dyDescent="0.35">
      <c r="A6" t="s">
        <v>64</v>
      </c>
      <c r="B6" s="6" t="s">
        <v>51</v>
      </c>
    </row>
    <row r="7" spans="1:2" s="15" customFormat="1" x14ac:dyDescent="0.35">
      <c r="A7" t="s">
        <v>50</v>
      </c>
      <c r="B7" s="6" t="s">
        <v>72</v>
      </c>
    </row>
    <row r="9" spans="1:2" x14ac:dyDescent="0.35">
      <c r="A9" t="s">
        <v>49</v>
      </c>
      <c r="B9" s="6" t="s">
        <v>46</v>
      </c>
    </row>
    <row r="10" spans="1:2" x14ac:dyDescent="0.35">
      <c r="A10" t="s">
        <v>48</v>
      </c>
      <c r="B10" s="6" t="s">
        <v>58</v>
      </c>
    </row>
    <row r="11" spans="1:2" x14ac:dyDescent="0.35">
      <c r="A11" t="s">
        <v>42</v>
      </c>
      <c r="B11" s="6" t="s">
        <v>89</v>
      </c>
    </row>
    <row r="12" spans="1:2" x14ac:dyDescent="0.35">
      <c r="A12" t="s">
        <v>57</v>
      </c>
      <c r="B12" s="6" t="s">
        <v>73</v>
      </c>
    </row>
    <row r="14" spans="1:2" x14ac:dyDescent="0.35">
      <c r="A14" t="s">
        <v>65</v>
      </c>
      <c r="B14" t="s">
        <v>47</v>
      </c>
    </row>
    <row r="15" spans="1:2" x14ac:dyDescent="0.35">
      <c r="A15" t="s">
        <v>53</v>
      </c>
      <c r="B15" s="6" t="s">
        <v>82</v>
      </c>
    </row>
    <row r="16" spans="1:2" x14ac:dyDescent="0.35">
      <c r="A16" t="s">
        <v>52</v>
      </c>
      <c r="B16" s="6" t="s">
        <v>78</v>
      </c>
    </row>
  </sheetData>
  <phoneticPr fontId="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62E8E-EEDB-410D-89FF-B4863AA7F50C}">
  <dimension ref="A1:H13"/>
  <sheetViews>
    <sheetView workbookViewId="0">
      <selection activeCell="E1" sqref="E1"/>
    </sheetView>
  </sheetViews>
  <sheetFormatPr defaultRowHeight="14.5" x14ac:dyDescent="0.35"/>
  <cols>
    <col min="1" max="1" width="20.36328125" customWidth="1"/>
    <col min="2" max="2" width="20.453125" customWidth="1"/>
    <col min="3" max="3" width="17.1796875" customWidth="1"/>
    <col min="4" max="4" width="20.7265625" customWidth="1"/>
    <col min="5" max="5" width="19.54296875" customWidth="1"/>
    <col min="6" max="6" width="28.08984375" customWidth="1"/>
    <col min="7" max="7" width="22.54296875" customWidth="1"/>
    <col min="8" max="8" width="24.453125" customWidth="1"/>
  </cols>
  <sheetData>
    <row r="1" spans="1:8" ht="15.5" x14ac:dyDescent="0.35">
      <c r="A1" s="1" t="s">
        <v>0</v>
      </c>
      <c r="B1" s="2" t="s">
        <v>1</v>
      </c>
      <c r="C1" s="2" t="s">
        <v>2</v>
      </c>
      <c r="D1" s="2" t="s">
        <v>3</v>
      </c>
      <c r="E1" s="8" t="s">
        <v>95</v>
      </c>
      <c r="F1" s="9" t="s">
        <v>8</v>
      </c>
      <c r="G1" s="8" t="s">
        <v>9</v>
      </c>
      <c r="H1" s="8" t="s">
        <v>10</v>
      </c>
    </row>
    <row r="2" spans="1:8" ht="15.5" x14ac:dyDescent="0.35">
      <c r="A2" s="11"/>
      <c r="C2" s="8"/>
      <c r="D2" s="8"/>
      <c r="E2" s="8" t="s">
        <v>33</v>
      </c>
      <c r="F2" s="9" t="s">
        <v>33</v>
      </c>
      <c r="G2" s="8"/>
      <c r="H2" s="8"/>
    </row>
    <row r="3" spans="1:8" ht="409.5" x14ac:dyDescent="0.35">
      <c r="A3" s="8" t="s">
        <v>55</v>
      </c>
      <c r="B3" s="3">
        <v>15000</v>
      </c>
      <c r="C3" s="3">
        <v>5000</v>
      </c>
      <c r="D3" s="5">
        <v>6000</v>
      </c>
      <c r="E3" s="8" t="s">
        <v>23</v>
      </c>
      <c r="F3" s="16" t="s">
        <v>79</v>
      </c>
      <c r="G3" s="5" t="s">
        <v>80</v>
      </c>
      <c r="H3" s="5" t="s">
        <v>81</v>
      </c>
    </row>
    <row r="4" spans="1:8" ht="409.5" x14ac:dyDescent="0.35">
      <c r="A4" s="8" t="s">
        <v>54</v>
      </c>
      <c r="B4" s="3">
        <v>15000</v>
      </c>
      <c r="C4" s="3">
        <v>6000</v>
      </c>
      <c r="D4" s="5">
        <v>6000</v>
      </c>
      <c r="E4" s="8" t="s">
        <v>23</v>
      </c>
      <c r="F4" s="16" t="s">
        <v>79</v>
      </c>
      <c r="G4" s="5" t="s">
        <v>80</v>
      </c>
      <c r="H4" s="5" t="s">
        <v>81</v>
      </c>
    </row>
    <row r="5" spans="1:8" ht="409.5" x14ac:dyDescent="0.35">
      <c r="A5" s="8" t="s">
        <v>4</v>
      </c>
      <c r="B5" s="3">
        <v>18000</v>
      </c>
      <c r="C5" s="3">
        <v>8000</v>
      </c>
      <c r="D5" s="5">
        <v>6000</v>
      </c>
      <c r="E5" s="8" t="s">
        <v>37</v>
      </c>
      <c r="F5" s="16" t="s">
        <v>79</v>
      </c>
      <c r="G5" s="5" t="s">
        <v>80</v>
      </c>
      <c r="H5" s="5" t="s">
        <v>81</v>
      </c>
    </row>
    <row r="6" spans="1:8" ht="409.5" x14ac:dyDescent="0.35">
      <c r="A6" s="8" t="s">
        <v>5</v>
      </c>
      <c r="B6" s="3">
        <v>20000</v>
      </c>
      <c r="C6" s="3">
        <v>10000</v>
      </c>
      <c r="D6" s="5">
        <v>6000</v>
      </c>
      <c r="E6" s="8" t="s">
        <v>37</v>
      </c>
      <c r="F6" s="16" t="s">
        <v>79</v>
      </c>
      <c r="G6" s="5" t="s">
        <v>80</v>
      </c>
      <c r="H6" s="5" t="s">
        <v>81</v>
      </c>
    </row>
    <row r="7" spans="1:8" ht="409.5" x14ac:dyDescent="0.35">
      <c r="A7" s="8" t="s">
        <v>67</v>
      </c>
      <c r="B7" s="3">
        <v>25000</v>
      </c>
      <c r="C7" s="3">
        <v>13000</v>
      </c>
      <c r="D7" s="5">
        <v>6000</v>
      </c>
      <c r="E7" s="8" t="s">
        <v>38</v>
      </c>
      <c r="F7" s="16" t="s">
        <v>79</v>
      </c>
      <c r="G7" s="5" t="s">
        <v>80</v>
      </c>
      <c r="H7" s="5" t="s">
        <v>81</v>
      </c>
    </row>
    <row r="8" spans="1:8" ht="409.5" x14ac:dyDescent="0.35">
      <c r="A8" s="8" t="s">
        <v>59</v>
      </c>
      <c r="B8" s="3">
        <v>30000</v>
      </c>
      <c r="C8" s="3">
        <v>16000</v>
      </c>
      <c r="D8" s="5">
        <v>6000</v>
      </c>
      <c r="E8" s="8" t="s">
        <v>39</v>
      </c>
      <c r="F8" s="16" t="s">
        <v>79</v>
      </c>
      <c r="G8" s="5" t="s">
        <v>80</v>
      </c>
      <c r="H8" s="5" t="s">
        <v>81</v>
      </c>
    </row>
    <row r="9" spans="1:8" ht="409.5" x14ac:dyDescent="0.35">
      <c r="A9" s="8" t="s">
        <v>60</v>
      </c>
      <c r="B9" s="3">
        <v>40000</v>
      </c>
      <c r="C9" s="3">
        <v>20000</v>
      </c>
      <c r="D9" s="5">
        <v>6000</v>
      </c>
      <c r="E9" s="8" t="s">
        <v>17</v>
      </c>
      <c r="F9" s="16" t="s">
        <v>79</v>
      </c>
      <c r="G9" s="5" t="s">
        <v>80</v>
      </c>
      <c r="H9" s="5" t="s">
        <v>81</v>
      </c>
    </row>
    <row r="10" spans="1:8" ht="409.5" x14ac:dyDescent="0.35">
      <c r="A10" s="8" t="s">
        <v>68</v>
      </c>
      <c r="B10" s="3">
        <v>55000</v>
      </c>
      <c r="C10" s="3">
        <v>25000</v>
      </c>
      <c r="D10" s="5">
        <v>6000</v>
      </c>
      <c r="E10" s="8" t="s">
        <v>30</v>
      </c>
      <c r="F10" s="16" t="s">
        <v>79</v>
      </c>
      <c r="G10" s="5" t="s">
        <v>80</v>
      </c>
      <c r="H10" s="5" t="s">
        <v>81</v>
      </c>
    </row>
    <row r="11" spans="1:8" ht="409.5" x14ac:dyDescent="0.35">
      <c r="A11" s="8" t="s">
        <v>69</v>
      </c>
      <c r="B11" s="3">
        <v>75000</v>
      </c>
      <c r="C11" s="3">
        <v>30000</v>
      </c>
      <c r="D11" s="5">
        <v>6000</v>
      </c>
      <c r="E11" s="8" t="s">
        <v>31</v>
      </c>
      <c r="F11" s="16" t="s">
        <v>79</v>
      </c>
      <c r="G11" s="5" t="s">
        <v>80</v>
      </c>
      <c r="H11" s="5" t="s">
        <v>81</v>
      </c>
    </row>
    <row r="12" spans="1:8" ht="409.5" x14ac:dyDescent="0.35">
      <c r="A12" s="8" t="s">
        <v>6</v>
      </c>
      <c r="B12" s="3">
        <v>100000</v>
      </c>
      <c r="C12" s="3">
        <v>38000</v>
      </c>
      <c r="D12" s="5">
        <v>6000</v>
      </c>
      <c r="E12" s="8" t="s">
        <v>40</v>
      </c>
      <c r="F12" s="16" t="s">
        <v>79</v>
      </c>
      <c r="G12" s="5" t="s">
        <v>80</v>
      </c>
      <c r="H12" s="5" t="s">
        <v>81</v>
      </c>
    </row>
    <row r="13" spans="1:8" ht="409.5" x14ac:dyDescent="0.35">
      <c r="A13" s="8" t="s">
        <v>7</v>
      </c>
      <c r="B13" s="3">
        <v>125000</v>
      </c>
      <c r="C13" s="3">
        <v>50000</v>
      </c>
      <c r="D13" s="5">
        <v>6000</v>
      </c>
      <c r="E13" s="8" t="s">
        <v>22</v>
      </c>
      <c r="F13" s="16" t="s">
        <v>79</v>
      </c>
      <c r="G13" s="5" t="s">
        <v>80</v>
      </c>
      <c r="H13" s="5" t="s">
        <v>81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F2B89-B9BB-408C-B1B2-030321AB52FC}">
  <dimension ref="A1:H13"/>
  <sheetViews>
    <sheetView workbookViewId="0">
      <selection activeCell="E1" sqref="E1"/>
    </sheetView>
  </sheetViews>
  <sheetFormatPr defaultRowHeight="14.5" x14ac:dyDescent="0.35"/>
  <cols>
    <col min="1" max="1" width="24" style="8"/>
    <col min="2" max="2" width="21.453125" customWidth="1"/>
    <col min="3" max="3" width="17.81640625" customWidth="1"/>
    <col min="4" max="4" width="18.453125" customWidth="1"/>
    <col min="5" max="5" width="17.7265625" customWidth="1"/>
    <col min="6" max="6" width="18.1796875" customWidth="1"/>
    <col min="7" max="7" width="24.81640625" customWidth="1"/>
    <col min="8" max="8" width="26.7265625" customWidth="1"/>
  </cols>
  <sheetData>
    <row r="1" spans="1:8" ht="15.5" x14ac:dyDescent="0.35">
      <c r="A1" s="1" t="s">
        <v>0</v>
      </c>
      <c r="B1" s="2" t="s">
        <v>1</v>
      </c>
      <c r="C1" s="2" t="s">
        <v>2</v>
      </c>
      <c r="D1" s="2" t="s">
        <v>3</v>
      </c>
      <c r="E1" s="8" t="s">
        <v>95</v>
      </c>
      <c r="F1" s="9" t="s">
        <v>8</v>
      </c>
      <c r="G1" s="8" t="s">
        <v>9</v>
      </c>
      <c r="H1" s="8" t="s">
        <v>10</v>
      </c>
    </row>
    <row r="2" spans="1:8" ht="15.5" x14ac:dyDescent="0.35">
      <c r="A2" s="11"/>
      <c r="B2" s="12"/>
      <c r="C2" s="2"/>
      <c r="D2" s="2"/>
      <c r="E2" s="8" t="s">
        <v>33</v>
      </c>
      <c r="F2" s="9" t="s">
        <v>33</v>
      </c>
      <c r="G2" s="8"/>
      <c r="H2" s="8"/>
    </row>
    <row r="3" spans="1:8" ht="409.5" x14ac:dyDescent="0.35">
      <c r="A3" s="8" t="s">
        <v>55</v>
      </c>
      <c r="B3">
        <v>7000</v>
      </c>
      <c r="C3" s="3">
        <v>5000</v>
      </c>
      <c r="D3" s="5">
        <v>6000</v>
      </c>
      <c r="E3" s="8" t="s">
        <v>23</v>
      </c>
      <c r="F3" s="16" t="s">
        <v>92</v>
      </c>
      <c r="G3" s="5" t="s">
        <v>93</v>
      </c>
      <c r="H3" s="5" t="s">
        <v>94</v>
      </c>
    </row>
    <row r="4" spans="1:8" ht="409.5" x14ac:dyDescent="0.35">
      <c r="A4" s="8" t="s">
        <v>54</v>
      </c>
      <c r="B4">
        <v>10000</v>
      </c>
      <c r="C4" s="3">
        <v>5000</v>
      </c>
      <c r="D4" s="5">
        <v>6000</v>
      </c>
      <c r="E4" s="8" t="s">
        <v>23</v>
      </c>
      <c r="F4" s="16" t="s">
        <v>92</v>
      </c>
      <c r="G4" s="5" t="s">
        <v>93</v>
      </c>
      <c r="H4" s="5" t="s">
        <v>94</v>
      </c>
    </row>
    <row r="5" spans="1:8" ht="409.5" x14ac:dyDescent="0.35">
      <c r="A5" s="8" t="s">
        <v>4</v>
      </c>
      <c r="B5">
        <v>12000</v>
      </c>
      <c r="C5" s="3">
        <v>8000</v>
      </c>
      <c r="D5" s="5">
        <v>6000</v>
      </c>
      <c r="E5" s="8" t="s">
        <v>37</v>
      </c>
      <c r="F5" s="16" t="s">
        <v>92</v>
      </c>
      <c r="G5" s="5" t="s">
        <v>93</v>
      </c>
      <c r="H5" s="5" t="s">
        <v>94</v>
      </c>
    </row>
    <row r="6" spans="1:8" ht="409.5" x14ac:dyDescent="0.35">
      <c r="A6" s="8" t="s">
        <v>5</v>
      </c>
      <c r="B6">
        <v>15000</v>
      </c>
      <c r="C6" s="3">
        <v>8000</v>
      </c>
      <c r="D6" s="5">
        <v>6000</v>
      </c>
      <c r="E6" s="8" t="s">
        <v>37</v>
      </c>
      <c r="F6" s="16" t="s">
        <v>92</v>
      </c>
      <c r="G6" s="5" t="s">
        <v>93</v>
      </c>
      <c r="H6" s="5" t="s">
        <v>94</v>
      </c>
    </row>
    <row r="7" spans="1:8" ht="409.5" x14ac:dyDescent="0.35">
      <c r="A7" s="8" t="s">
        <v>67</v>
      </c>
      <c r="B7">
        <v>18000</v>
      </c>
      <c r="C7" s="3">
        <v>10000</v>
      </c>
      <c r="D7" s="5">
        <v>6000</v>
      </c>
      <c r="E7" s="8" t="s">
        <v>38</v>
      </c>
      <c r="F7" s="16" t="s">
        <v>92</v>
      </c>
      <c r="G7" s="5" t="s">
        <v>93</v>
      </c>
      <c r="H7" s="5" t="s">
        <v>94</v>
      </c>
    </row>
    <row r="8" spans="1:8" ht="409.5" x14ac:dyDescent="0.35">
      <c r="A8" s="8" t="s">
        <v>59</v>
      </c>
      <c r="B8" s="6">
        <v>18000</v>
      </c>
      <c r="C8" s="3">
        <v>10000</v>
      </c>
      <c r="D8" s="5">
        <v>6000</v>
      </c>
      <c r="E8" s="8" t="s">
        <v>39</v>
      </c>
      <c r="F8" s="16" t="s">
        <v>92</v>
      </c>
      <c r="G8" s="5" t="s">
        <v>93</v>
      </c>
      <c r="H8" s="5" t="s">
        <v>94</v>
      </c>
    </row>
    <row r="9" spans="1:8" ht="409.5" x14ac:dyDescent="0.35">
      <c r="A9" s="8" t="s">
        <v>60</v>
      </c>
      <c r="B9">
        <v>20000</v>
      </c>
      <c r="C9" s="3">
        <v>15000</v>
      </c>
      <c r="D9" s="5">
        <v>6000</v>
      </c>
      <c r="E9" s="8" t="s">
        <v>17</v>
      </c>
      <c r="F9" s="16" t="s">
        <v>92</v>
      </c>
      <c r="G9" s="5" t="s">
        <v>93</v>
      </c>
      <c r="H9" s="5" t="s">
        <v>94</v>
      </c>
    </row>
    <row r="10" spans="1:8" ht="409.5" x14ac:dyDescent="0.35">
      <c r="A10" s="8" t="s">
        <v>68</v>
      </c>
      <c r="B10">
        <v>20000</v>
      </c>
      <c r="C10" s="3">
        <v>15000</v>
      </c>
      <c r="D10" s="5">
        <v>6000</v>
      </c>
      <c r="E10" s="8" t="s">
        <v>30</v>
      </c>
      <c r="F10" s="16" t="s">
        <v>92</v>
      </c>
      <c r="G10" s="5" t="s">
        <v>93</v>
      </c>
      <c r="H10" s="5" t="s">
        <v>94</v>
      </c>
    </row>
    <row r="11" spans="1:8" ht="409.5" x14ac:dyDescent="0.35">
      <c r="A11" s="8" t="s">
        <v>69</v>
      </c>
      <c r="B11">
        <v>22000</v>
      </c>
      <c r="C11" s="3">
        <v>20000</v>
      </c>
      <c r="D11" s="5">
        <v>6000</v>
      </c>
      <c r="E11" s="8" t="s">
        <v>31</v>
      </c>
      <c r="F11" s="16" t="s">
        <v>92</v>
      </c>
      <c r="G11" s="5" t="s">
        <v>93</v>
      </c>
      <c r="H11" s="5" t="s">
        <v>94</v>
      </c>
    </row>
    <row r="12" spans="1:8" ht="409.5" x14ac:dyDescent="0.35">
      <c r="A12" s="8" t="s">
        <v>6</v>
      </c>
      <c r="B12">
        <v>25000</v>
      </c>
      <c r="C12" s="3">
        <v>25000</v>
      </c>
      <c r="D12" s="5">
        <v>6000</v>
      </c>
      <c r="E12" s="8" t="s">
        <v>40</v>
      </c>
      <c r="F12" s="16" t="s">
        <v>92</v>
      </c>
      <c r="G12" s="5" t="s">
        <v>93</v>
      </c>
      <c r="H12" s="5" t="s">
        <v>94</v>
      </c>
    </row>
    <row r="13" spans="1:8" ht="409.5" x14ac:dyDescent="0.35">
      <c r="A13" s="8" t="s">
        <v>7</v>
      </c>
      <c r="B13">
        <v>28000</v>
      </c>
      <c r="C13" s="3">
        <v>40000</v>
      </c>
      <c r="D13" s="5">
        <v>6000</v>
      </c>
      <c r="E13" s="8" t="s">
        <v>22</v>
      </c>
      <c r="F13" s="16" t="s">
        <v>92</v>
      </c>
      <c r="G13" s="5" t="s">
        <v>93</v>
      </c>
      <c r="H13" s="5" t="s">
        <v>94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B03E0-DCD3-4B9C-A7E5-FD78E8376DA7}">
  <dimension ref="A1:H13"/>
  <sheetViews>
    <sheetView workbookViewId="0">
      <selection activeCell="E1" sqref="E1"/>
    </sheetView>
  </sheetViews>
  <sheetFormatPr defaultRowHeight="14.5" x14ac:dyDescent="0.35"/>
  <cols>
    <col min="1" max="1" width="24" style="8"/>
    <col min="2" max="2" width="31.90625" customWidth="1"/>
    <col min="3" max="3" width="16.54296875" customWidth="1"/>
    <col min="4" max="4" width="21.7265625" customWidth="1"/>
    <col min="5" max="5" width="14.453125" customWidth="1"/>
    <col min="6" max="6" width="17.08984375" customWidth="1"/>
    <col min="7" max="7" width="16.36328125" customWidth="1"/>
    <col min="8" max="8" width="20.90625" customWidth="1"/>
  </cols>
  <sheetData>
    <row r="1" spans="1:8" ht="15.5" x14ac:dyDescent="0.35">
      <c r="A1" s="1" t="s">
        <v>0</v>
      </c>
      <c r="B1" s="2" t="s">
        <v>1</v>
      </c>
      <c r="C1" s="2" t="s">
        <v>2</v>
      </c>
      <c r="D1" s="2" t="s">
        <v>3</v>
      </c>
      <c r="E1" s="8" t="s">
        <v>95</v>
      </c>
      <c r="F1" s="9" t="s">
        <v>8</v>
      </c>
      <c r="G1" s="8" t="s">
        <v>9</v>
      </c>
      <c r="H1" s="8" t="s">
        <v>10</v>
      </c>
    </row>
    <row r="2" spans="1:8" ht="15.5" x14ac:dyDescent="0.35">
      <c r="A2" s="11"/>
      <c r="B2" s="12"/>
      <c r="C2" s="2"/>
      <c r="D2" s="2"/>
      <c r="E2" s="8" t="s">
        <v>33</v>
      </c>
      <c r="F2" s="9" t="s">
        <v>33</v>
      </c>
      <c r="G2" s="8"/>
      <c r="H2" s="8"/>
    </row>
    <row r="3" spans="1:8" ht="409.5" x14ac:dyDescent="0.35">
      <c r="A3" s="8" t="s">
        <v>55</v>
      </c>
      <c r="B3">
        <v>4500</v>
      </c>
      <c r="C3" s="3">
        <v>5000</v>
      </c>
      <c r="D3" s="5">
        <v>6000</v>
      </c>
      <c r="E3" s="8" t="s">
        <v>23</v>
      </c>
      <c r="F3" s="16" t="s">
        <v>90</v>
      </c>
      <c r="G3" s="5" t="s">
        <v>91</v>
      </c>
      <c r="H3" s="5" t="s">
        <v>85</v>
      </c>
    </row>
    <row r="4" spans="1:8" ht="409.5" x14ac:dyDescent="0.35">
      <c r="A4" s="8" t="s">
        <v>54</v>
      </c>
      <c r="B4">
        <v>5000</v>
      </c>
      <c r="C4" s="3">
        <v>5000</v>
      </c>
      <c r="D4" s="5">
        <v>6000</v>
      </c>
      <c r="E4" s="8" t="s">
        <v>23</v>
      </c>
      <c r="F4" s="16" t="s">
        <v>90</v>
      </c>
      <c r="G4" s="5" t="s">
        <v>91</v>
      </c>
      <c r="H4" s="5" t="s">
        <v>85</v>
      </c>
    </row>
    <row r="5" spans="1:8" ht="409.5" x14ac:dyDescent="0.35">
      <c r="A5" s="8" t="s">
        <v>4</v>
      </c>
      <c r="B5">
        <v>6000</v>
      </c>
      <c r="C5" s="3">
        <v>8000</v>
      </c>
      <c r="D5" s="5">
        <v>6000</v>
      </c>
      <c r="E5" s="8" t="s">
        <v>37</v>
      </c>
      <c r="F5" s="16" t="s">
        <v>90</v>
      </c>
      <c r="G5" s="5" t="s">
        <v>91</v>
      </c>
      <c r="H5" s="5" t="s">
        <v>85</v>
      </c>
    </row>
    <row r="6" spans="1:8" ht="409.5" x14ac:dyDescent="0.35">
      <c r="A6" s="8" t="s">
        <v>5</v>
      </c>
      <c r="B6">
        <v>7500</v>
      </c>
      <c r="C6" s="3">
        <v>8000</v>
      </c>
      <c r="D6" s="5">
        <v>6000</v>
      </c>
      <c r="E6" s="8" t="s">
        <v>37</v>
      </c>
      <c r="F6" s="16" t="s">
        <v>90</v>
      </c>
      <c r="G6" s="5" t="s">
        <v>91</v>
      </c>
      <c r="H6" s="5" t="s">
        <v>85</v>
      </c>
    </row>
    <row r="7" spans="1:8" ht="409.5" x14ac:dyDescent="0.35">
      <c r="A7" s="8" t="s">
        <v>67</v>
      </c>
      <c r="B7">
        <v>9000</v>
      </c>
      <c r="C7" s="3">
        <v>10000</v>
      </c>
      <c r="D7" s="5">
        <v>6000</v>
      </c>
      <c r="E7" s="8" t="s">
        <v>38</v>
      </c>
      <c r="F7" s="16" t="s">
        <v>90</v>
      </c>
      <c r="G7" s="5" t="s">
        <v>91</v>
      </c>
      <c r="H7" s="5" t="s">
        <v>85</v>
      </c>
    </row>
    <row r="8" spans="1:8" ht="409.5" x14ac:dyDescent="0.35">
      <c r="A8" s="8" t="s">
        <v>59</v>
      </c>
      <c r="B8" s="6">
        <v>9000</v>
      </c>
      <c r="C8" s="3">
        <v>10000</v>
      </c>
      <c r="D8" s="5">
        <v>6000</v>
      </c>
      <c r="E8" s="8" t="s">
        <v>39</v>
      </c>
      <c r="F8" s="16" t="s">
        <v>90</v>
      </c>
      <c r="G8" s="5" t="s">
        <v>91</v>
      </c>
      <c r="H8" s="5" t="s">
        <v>85</v>
      </c>
    </row>
    <row r="9" spans="1:8" ht="409.5" x14ac:dyDescent="0.35">
      <c r="A9" s="8" t="s">
        <v>60</v>
      </c>
      <c r="B9">
        <v>10000</v>
      </c>
      <c r="C9" s="3">
        <v>15000</v>
      </c>
      <c r="D9" s="5">
        <v>6000</v>
      </c>
      <c r="E9" s="8" t="s">
        <v>17</v>
      </c>
      <c r="F9" s="16" t="s">
        <v>90</v>
      </c>
      <c r="G9" s="5" t="s">
        <v>91</v>
      </c>
      <c r="H9" s="5" t="s">
        <v>85</v>
      </c>
    </row>
    <row r="10" spans="1:8" ht="409.5" x14ac:dyDescent="0.35">
      <c r="A10" s="8" t="s">
        <v>68</v>
      </c>
      <c r="B10">
        <v>10000</v>
      </c>
      <c r="C10" s="3">
        <v>15000</v>
      </c>
      <c r="D10" s="5">
        <v>6000</v>
      </c>
      <c r="E10" s="8" t="s">
        <v>30</v>
      </c>
      <c r="F10" s="16" t="s">
        <v>90</v>
      </c>
      <c r="G10" s="5" t="s">
        <v>91</v>
      </c>
      <c r="H10" s="5" t="s">
        <v>85</v>
      </c>
    </row>
    <row r="11" spans="1:8" ht="409.5" x14ac:dyDescent="0.35">
      <c r="A11" s="8" t="s">
        <v>69</v>
      </c>
      <c r="B11">
        <v>11000</v>
      </c>
      <c r="C11" s="3">
        <v>20000</v>
      </c>
      <c r="D11" s="5">
        <v>6000</v>
      </c>
      <c r="E11" s="8" t="s">
        <v>31</v>
      </c>
      <c r="F11" s="16" t="s">
        <v>90</v>
      </c>
      <c r="G11" s="5" t="s">
        <v>91</v>
      </c>
      <c r="H11" s="5" t="s">
        <v>85</v>
      </c>
    </row>
    <row r="12" spans="1:8" ht="409.5" x14ac:dyDescent="0.35">
      <c r="A12" s="8" t="s">
        <v>6</v>
      </c>
      <c r="B12">
        <v>12500</v>
      </c>
      <c r="C12" s="3">
        <v>25000</v>
      </c>
      <c r="D12" s="5">
        <v>6000</v>
      </c>
      <c r="E12" s="8" t="s">
        <v>40</v>
      </c>
      <c r="F12" s="16" t="s">
        <v>90</v>
      </c>
      <c r="G12" s="5" t="s">
        <v>91</v>
      </c>
      <c r="H12" s="5" t="s">
        <v>85</v>
      </c>
    </row>
    <row r="13" spans="1:8" ht="409.5" x14ac:dyDescent="0.35">
      <c r="A13" s="8" t="s">
        <v>7</v>
      </c>
      <c r="B13">
        <v>14000</v>
      </c>
      <c r="C13" s="3">
        <v>40000</v>
      </c>
      <c r="D13" s="5">
        <v>6000</v>
      </c>
      <c r="E13" s="8" t="s">
        <v>22</v>
      </c>
      <c r="F13" s="16" t="s">
        <v>90</v>
      </c>
      <c r="G13" s="5" t="s">
        <v>91</v>
      </c>
      <c r="H13" s="5" t="s">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FE58A-3C48-49E5-8D57-4E1D23C11E3E}">
  <dimension ref="A1:H13"/>
  <sheetViews>
    <sheetView zoomScaleNormal="100" workbookViewId="0">
      <selection activeCell="E1" sqref="E1"/>
    </sheetView>
  </sheetViews>
  <sheetFormatPr defaultRowHeight="14.5" x14ac:dyDescent="0.35"/>
  <cols>
    <col min="1" max="1" width="17.7265625" bestFit="1" customWidth="1"/>
    <col min="2" max="2" width="21.54296875" bestFit="1" customWidth="1"/>
    <col min="3" max="3" width="11.54296875" bestFit="1" customWidth="1"/>
    <col min="4" max="4" width="26.54296875" bestFit="1" customWidth="1"/>
    <col min="5" max="5" width="15.81640625" style="8" bestFit="1" customWidth="1"/>
    <col min="6" max="6" width="38.26953125" style="8" customWidth="1"/>
    <col min="7" max="7" width="39.7265625" style="8" customWidth="1"/>
    <col min="8" max="8" width="16.1796875" style="8" customWidth="1"/>
  </cols>
  <sheetData>
    <row r="1" spans="1:8" ht="15.5" x14ac:dyDescent="0.35">
      <c r="A1" s="1" t="s">
        <v>0</v>
      </c>
      <c r="B1" s="2" t="s">
        <v>1</v>
      </c>
      <c r="C1" s="2" t="s">
        <v>2</v>
      </c>
      <c r="D1" s="2" t="s">
        <v>3</v>
      </c>
      <c r="E1" s="8" t="s">
        <v>95</v>
      </c>
      <c r="F1" s="9" t="s">
        <v>8</v>
      </c>
      <c r="G1" s="8" t="s">
        <v>9</v>
      </c>
      <c r="H1" s="8" t="s">
        <v>10</v>
      </c>
    </row>
    <row r="2" spans="1:8" ht="15.5" x14ac:dyDescent="0.35">
      <c r="A2" s="11"/>
      <c r="F2" s="9"/>
    </row>
    <row r="3" spans="1:8" ht="174" x14ac:dyDescent="0.35">
      <c r="A3" s="8" t="s">
        <v>55</v>
      </c>
      <c r="B3" s="3">
        <v>40000</v>
      </c>
      <c r="C3" s="3">
        <v>5000</v>
      </c>
      <c r="D3" s="5">
        <v>6000</v>
      </c>
      <c r="E3" t="s">
        <v>23</v>
      </c>
      <c r="F3" s="10" t="s">
        <v>24</v>
      </c>
      <c r="G3" s="10" t="s">
        <v>25</v>
      </c>
      <c r="H3" s="10" t="s">
        <v>26</v>
      </c>
    </row>
    <row r="4" spans="1:8" ht="174" x14ac:dyDescent="0.35">
      <c r="A4" s="8" t="s">
        <v>54</v>
      </c>
      <c r="B4" s="3">
        <v>40000</v>
      </c>
      <c r="C4" s="3">
        <v>6000</v>
      </c>
      <c r="D4" s="5">
        <v>6000</v>
      </c>
      <c r="E4" t="s">
        <v>23</v>
      </c>
      <c r="F4" s="10" t="s">
        <v>24</v>
      </c>
      <c r="G4" s="10" t="s">
        <v>25</v>
      </c>
      <c r="H4" s="10" t="s">
        <v>26</v>
      </c>
    </row>
    <row r="5" spans="1:8" ht="174" x14ac:dyDescent="0.35">
      <c r="A5" s="8" t="s">
        <v>4</v>
      </c>
      <c r="B5" s="3">
        <v>45000</v>
      </c>
      <c r="C5" s="3">
        <v>8000</v>
      </c>
      <c r="D5" s="5">
        <v>6000</v>
      </c>
      <c r="E5" t="s">
        <v>11</v>
      </c>
      <c r="F5" s="10" t="s">
        <v>24</v>
      </c>
      <c r="G5" s="10" t="s">
        <v>25</v>
      </c>
      <c r="H5" s="10" t="s">
        <v>26</v>
      </c>
    </row>
    <row r="6" spans="1:8" ht="174" x14ac:dyDescent="0.35">
      <c r="A6" s="8" t="s">
        <v>5</v>
      </c>
      <c r="B6" s="3">
        <v>45000</v>
      </c>
      <c r="C6" s="3">
        <v>10000</v>
      </c>
      <c r="D6" s="5">
        <v>6000</v>
      </c>
      <c r="E6" t="s">
        <v>11</v>
      </c>
      <c r="F6" s="10" t="s">
        <v>24</v>
      </c>
      <c r="G6" s="10" t="s">
        <v>25</v>
      </c>
      <c r="H6" s="10" t="s">
        <v>26</v>
      </c>
    </row>
    <row r="7" spans="1:8" ht="174" x14ac:dyDescent="0.35">
      <c r="A7" s="8" t="s">
        <v>67</v>
      </c>
      <c r="B7" s="3">
        <v>55000</v>
      </c>
      <c r="C7" s="3">
        <v>13000</v>
      </c>
      <c r="D7" s="5">
        <v>6000</v>
      </c>
      <c r="E7" t="s">
        <v>27</v>
      </c>
      <c r="F7" s="10" t="s">
        <v>24</v>
      </c>
      <c r="G7" s="10" t="s">
        <v>25</v>
      </c>
      <c r="H7" s="10" t="s">
        <v>26</v>
      </c>
    </row>
    <row r="8" spans="1:8" ht="174" x14ac:dyDescent="0.35">
      <c r="A8" s="8" t="s">
        <v>59</v>
      </c>
      <c r="B8" s="3">
        <v>70000</v>
      </c>
      <c r="C8" s="3">
        <v>16000</v>
      </c>
      <c r="D8" s="5">
        <v>6000</v>
      </c>
      <c r="E8" t="s">
        <v>28</v>
      </c>
      <c r="F8" s="10" t="s">
        <v>24</v>
      </c>
      <c r="G8" s="10" t="s">
        <v>25</v>
      </c>
      <c r="H8" s="10" t="s">
        <v>26</v>
      </c>
    </row>
    <row r="9" spans="1:8" ht="174" x14ac:dyDescent="0.35">
      <c r="A9" s="8" t="s">
        <v>60</v>
      </c>
      <c r="B9" s="3">
        <v>85000</v>
      </c>
      <c r="C9" s="3">
        <v>20000</v>
      </c>
      <c r="D9" s="5">
        <v>6000</v>
      </c>
      <c r="E9" t="s">
        <v>29</v>
      </c>
      <c r="F9" s="10" t="s">
        <v>24</v>
      </c>
      <c r="G9" s="10" t="s">
        <v>66</v>
      </c>
      <c r="H9" s="10" t="s">
        <v>26</v>
      </c>
    </row>
    <row r="10" spans="1:8" ht="174" x14ac:dyDescent="0.35">
      <c r="A10" s="8" t="s">
        <v>68</v>
      </c>
      <c r="B10" s="3">
        <v>100000</v>
      </c>
      <c r="C10" s="3">
        <v>25000</v>
      </c>
      <c r="D10" s="5">
        <v>6000</v>
      </c>
      <c r="E10" t="s">
        <v>17</v>
      </c>
      <c r="F10" s="10" t="s">
        <v>24</v>
      </c>
      <c r="G10" s="10" t="s">
        <v>25</v>
      </c>
      <c r="H10" s="10" t="s">
        <v>26</v>
      </c>
    </row>
    <row r="11" spans="1:8" ht="174" x14ac:dyDescent="0.35">
      <c r="A11" s="8" t="s">
        <v>69</v>
      </c>
      <c r="B11" s="3">
        <v>125000</v>
      </c>
      <c r="C11" s="3">
        <v>30000</v>
      </c>
      <c r="D11" s="5">
        <v>6000</v>
      </c>
      <c r="E11" t="s">
        <v>30</v>
      </c>
      <c r="F11" s="10" t="s">
        <v>24</v>
      </c>
      <c r="G11" s="10" t="s">
        <v>25</v>
      </c>
      <c r="H11" s="10" t="s">
        <v>26</v>
      </c>
    </row>
    <row r="12" spans="1:8" ht="174" x14ac:dyDescent="0.35">
      <c r="A12" s="8" t="s">
        <v>6</v>
      </c>
      <c r="B12" s="3">
        <v>150000</v>
      </c>
      <c r="C12" s="3">
        <v>38000</v>
      </c>
      <c r="D12" s="5">
        <v>6000</v>
      </c>
      <c r="E12" t="s">
        <v>31</v>
      </c>
      <c r="F12" s="10" t="s">
        <v>24</v>
      </c>
      <c r="G12" s="10" t="s">
        <v>25</v>
      </c>
      <c r="H12" s="10" t="s">
        <v>26</v>
      </c>
    </row>
    <row r="13" spans="1:8" ht="174" x14ac:dyDescent="0.35">
      <c r="A13" s="8" t="s">
        <v>7</v>
      </c>
      <c r="B13" s="3">
        <v>250000</v>
      </c>
      <c r="C13" s="3">
        <v>50000</v>
      </c>
      <c r="D13" s="5">
        <v>6000</v>
      </c>
      <c r="E13" t="s">
        <v>32</v>
      </c>
      <c r="F13" s="10" t="s">
        <v>24</v>
      </c>
      <c r="G13" s="10" t="s">
        <v>25</v>
      </c>
      <c r="H13" s="10"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77712-63C7-46F2-B88E-50238794C7FB}">
  <dimension ref="A1:H13"/>
  <sheetViews>
    <sheetView zoomScaleNormal="100" workbookViewId="0">
      <selection activeCell="E1" sqref="E1"/>
    </sheetView>
  </sheetViews>
  <sheetFormatPr defaultRowHeight="14.5" x14ac:dyDescent="0.35"/>
  <cols>
    <col min="1" max="1" width="17.7265625" bestFit="1" customWidth="1"/>
    <col min="2" max="2" width="21.54296875" bestFit="1" customWidth="1"/>
    <col min="3" max="3" width="11.54296875" bestFit="1" customWidth="1"/>
    <col min="4" max="4" width="26.54296875" bestFit="1" customWidth="1"/>
    <col min="5" max="5" width="15.81640625" style="8" bestFit="1" customWidth="1"/>
    <col min="6" max="6" width="38.26953125" style="8" customWidth="1"/>
    <col min="7" max="7" width="39.7265625" style="8" customWidth="1"/>
    <col min="8" max="8" width="16.1796875" style="8" customWidth="1"/>
  </cols>
  <sheetData>
    <row r="1" spans="1:8" ht="15.5" x14ac:dyDescent="0.35">
      <c r="A1" s="1" t="s">
        <v>0</v>
      </c>
      <c r="B1" s="2" t="s">
        <v>1</v>
      </c>
      <c r="C1" s="2" t="s">
        <v>2</v>
      </c>
      <c r="D1" s="2" t="s">
        <v>3</v>
      </c>
      <c r="E1" s="8" t="s">
        <v>95</v>
      </c>
      <c r="F1" s="9" t="s">
        <v>8</v>
      </c>
      <c r="G1" s="8" t="s">
        <v>9</v>
      </c>
      <c r="H1" s="8" t="s">
        <v>10</v>
      </c>
    </row>
    <row r="2" spans="1:8" ht="15.5" x14ac:dyDescent="0.35">
      <c r="A2" s="11"/>
      <c r="F2" s="9"/>
    </row>
    <row r="3" spans="1:8" ht="391.5" x14ac:dyDescent="0.35">
      <c r="A3" s="8" t="s">
        <v>55</v>
      </c>
      <c r="B3" s="3">
        <v>40000</v>
      </c>
      <c r="C3" s="3">
        <v>5000</v>
      </c>
      <c r="D3" s="5">
        <v>6000</v>
      </c>
      <c r="E3" t="s">
        <v>23</v>
      </c>
      <c r="F3" s="16" t="s">
        <v>86</v>
      </c>
      <c r="G3" s="5" t="s">
        <v>87</v>
      </c>
      <c r="H3" s="5" t="s">
        <v>88</v>
      </c>
    </row>
    <row r="4" spans="1:8" ht="391.5" x14ac:dyDescent="0.35">
      <c r="A4" s="8" t="s">
        <v>54</v>
      </c>
      <c r="B4" s="3">
        <v>40000</v>
      </c>
      <c r="C4" s="3">
        <v>6000</v>
      </c>
      <c r="D4" s="5">
        <v>6000</v>
      </c>
      <c r="E4" t="s">
        <v>23</v>
      </c>
      <c r="F4" s="16" t="s">
        <v>86</v>
      </c>
      <c r="G4" s="5" t="s">
        <v>87</v>
      </c>
      <c r="H4" s="5" t="s">
        <v>88</v>
      </c>
    </row>
    <row r="5" spans="1:8" ht="391.5" x14ac:dyDescent="0.35">
      <c r="A5" s="8" t="s">
        <v>4</v>
      </c>
      <c r="B5" s="3">
        <v>45000</v>
      </c>
      <c r="C5" s="3">
        <v>8000</v>
      </c>
      <c r="D5" s="5">
        <v>6000</v>
      </c>
      <c r="E5" t="s">
        <v>11</v>
      </c>
      <c r="F5" s="16" t="s">
        <v>86</v>
      </c>
      <c r="G5" s="5" t="s">
        <v>87</v>
      </c>
      <c r="H5" s="5" t="s">
        <v>88</v>
      </c>
    </row>
    <row r="6" spans="1:8" ht="391.5" x14ac:dyDescent="0.35">
      <c r="A6" s="8" t="s">
        <v>5</v>
      </c>
      <c r="B6" s="3">
        <v>45000</v>
      </c>
      <c r="C6" s="3">
        <v>10000</v>
      </c>
      <c r="D6" s="5">
        <v>6000</v>
      </c>
      <c r="E6" t="s">
        <v>11</v>
      </c>
      <c r="F6" s="16" t="s">
        <v>86</v>
      </c>
      <c r="G6" s="5" t="s">
        <v>87</v>
      </c>
      <c r="H6" s="5" t="s">
        <v>88</v>
      </c>
    </row>
    <row r="7" spans="1:8" ht="391.5" x14ac:dyDescent="0.35">
      <c r="A7" s="8" t="s">
        <v>67</v>
      </c>
      <c r="B7" s="3">
        <v>55000</v>
      </c>
      <c r="C7" s="3">
        <v>13000</v>
      </c>
      <c r="D7" s="5">
        <v>6000</v>
      </c>
      <c r="E7" t="s">
        <v>27</v>
      </c>
      <c r="F7" s="16" t="s">
        <v>86</v>
      </c>
      <c r="G7" s="5" t="s">
        <v>87</v>
      </c>
      <c r="H7" s="5" t="s">
        <v>88</v>
      </c>
    </row>
    <row r="8" spans="1:8" ht="391.5" x14ac:dyDescent="0.35">
      <c r="A8" s="8" t="s">
        <v>59</v>
      </c>
      <c r="B8" s="3">
        <v>70000</v>
      </c>
      <c r="C8" s="3">
        <v>16000</v>
      </c>
      <c r="D8" s="5">
        <v>6000</v>
      </c>
      <c r="E8" t="s">
        <v>28</v>
      </c>
      <c r="F8" s="16" t="s">
        <v>86</v>
      </c>
      <c r="G8" s="5" t="s">
        <v>87</v>
      </c>
      <c r="H8" s="5" t="s">
        <v>88</v>
      </c>
    </row>
    <row r="9" spans="1:8" ht="391.5" x14ac:dyDescent="0.35">
      <c r="A9" s="8" t="s">
        <v>60</v>
      </c>
      <c r="B9" s="3">
        <v>85000</v>
      </c>
      <c r="C9" s="3">
        <v>20000</v>
      </c>
      <c r="D9" s="5">
        <v>6000</v>
      </c>
      <c r="E9" t="s">
        <v>29</v>
      </c>
      <c r="F9" s="16" t="s">
        <v>86</v>
      </c>
      <c r="G9" s="5" t="s">
        <v>87</v>
      </c>
      <c r="H9" s="5" t="s">
        <v>88</v>
      </c>
    </row>
    <row r="10" spans="1:8" ht="391.5" x14ac:dyDescent="0.35">
      <c r="A10" s="8" t="s">
        <v>68</v>
      </c>
      <c r="B10" s="3">
        <v>100000</v>
      </c>
      <c r="C10" s="3">
        <v>25000</v>
      </c>
      <c r="D10" s="5">
        <v>6000</v>
      </c>
      <c r="E10" t="s">
        <v>17</v>
      </c>
      <c r="F10" s="16" t="s">
        <v>86</v>
      </c>
      <c r="G10" s="5" t="s">
        <v>87</v>
      </c>
      <c r="H10" s="5" t="s">
        <v>88</v>
      </c>
    </row>
    <row r="11" spans="1:8" ht="391.5" x14ac:dyDescent="0.35">
      <c r="A11" s="8" t="s">
        <v>69</v>
      </c>
      <c r="B11" s="3">
        <v>125000</v>
      </c>
      <c r="C11" s="3">
        <v>30000</v>
      </c>
      <c r="D11" s="5">
        <v>6000</v>
      </c>
      <c r="E11" t="s">
        <v>30</v>
      </c>
      <c r="F11" s="16" t="s">
        <v>86</v>
      </c>
      <c r="G11" s="5" t="s">
        <v>87</v>
      </c>
      <c r="H11" s="5" t="s">
        <v>88</v>
      </c>
    </row>
    <row r="12" spans="1:8" ht="391.5" x14ac:dyDescent="0.35">
      <c r="A12" s="8" t="s">
        <v>6</v>
      </c>
      <c r="B12" s="3">
        <v>150000</v>
      </c>
      <c r="C12" s="3">
        <v>38000</v>
      </c>
      <c r="D12" s="5">
        <v>6000</v>
      </c>
      <c r="E12" t="s">
        <v>31</v>
      </c>
      <c r="F12" s="16" t="s">
        <v>86</v>
      </c>
      <c r="G12" s="5" t="s">
        <v>87</v>
      </c>
      <c r="H12" s="5" t="s">
        <v>88</v>
      </c>
    </row>
    <row r="13" spans="1:8" ht="391.5" x14ac:dyDescent="0.35">
      <c r="A13" s="8" t="s">
        <v>7</v>
      </c>
      <c r="B13" s="3">
        <v>250000</v>
      </c>
      <c r="C13" s="3">
        <v>50000</v>
      </c>
      <c r="D13" s="5">
        <v>6000</v>
      </c>
      <c r="E13" t="s">
        <v>32</v>
      </c>
      <c r="F13" s="16" t="s">
        <v>86</v>
      </c>
      <c r="G13" s="5" t="s">
        <v>87</v>
      </c>
      <c r="H13" s="5" t="s">
        <v>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7A64C-910F-4A85-AB0D-B47CC646DEB7}">
  <dimension ref="A1:H13"/>
  <sheetViews>
    <sheetView zoomScale="85" zoomScaleNormal="85" workbookViewId="0">
      <selection activeCell="E1" sqref="E1"/>
    </sheetView>
  </sheetViews>
  <sheetFormatPr defaultColWidth="24" defaultRowHeight="14.5" x14ac:dyDescent="0.35"/>
  <cols>
    <col min="1" max="16384" width="24" style="8"/>
  </cols>
  <sheetData>
    <row r="1" spans="1:8" ht="15.5" x14ac:dyDescent="0.35">
      <c r="A1" s="1" t="s">
        <v>0</v>
      </c>
      <c r="B1" s="2" t="s">
        <v>1</v>
      </c>
      <c r="C1" s="2" t="s">
        <v>2</v>
      </c>
      <c r="D1" s="2" t="s">
        <v>3</v>
      </c>
      <c r="E1" s="8" t="s">
        <v>95</v>
      </c>
      <c r="F1" s="9" t="s">
        <v>8</v>
      </c>
      <c r="G1" s="8" t="s">
        <v>9</v>
      </c>
      <c r="H1" s="8" t="s">
        <v>10</v>
      </c>
    </row>
    <row r="2" spans="1:8" ht="15.5" x14ac:dyDescent="0.35">
      <c r="A2" s="11"/>
      <c r="B2" s="12"/>
      <c r="C2" s="2"/>
      <c r="D2" s="2"/>
      <c r="E2" s="8" t="s">
        <v>33</v>
      </c>
      <c r="F2" s="9" t="s">
        <v>33</v>
      </c>
    </row>
    <row r="3" spans="1:8" ht="290" x14ac:dyDescent="0.35">
      <c r="A3" s="8" t="s">
        <v>55</v>
      </c>
      <c r="B3" s="8">
        <v>20000</v>
      </c>
      <c r="C3" s="3">
        <v>5000</v>
      </c>
      <c r="D3" s="5">
        <v>6000</v>
      </c>
      <c r="E3" s="8" t="s">
        <v>23</v>
      </c>
      <c r="F3" s="9" t="s">
        <v>34</v>
      </c>
      <c r="G3" s="9" t="s">
        <v>35</v>
      </c>
      <c r="H3" s="9" t="s">
        <v>36</v>
      </c>
    </row>
    <row r="4" spans="1:8" ht="290" x14ac:dyDescent="0.35">
      <c r="A4" s="8" t="s">
        <v>54</v>
      </c>
      <c r="B4" s="8">
        <v>20000</v>
      </c>
      <c r="C4" s="3">
        <v>6000</v>
      </c>
      <c r="D4" s="5">
        <v>6000</v>
      </c>
      <c r="E4" s="8" t="s">
        <v>23</v>
      </c>
      <c r="F4" s="9" t="s">
        <v>34</v>
      </c>
      <c r="G4" s="9" t="s">
        <v>35</v>
      </c>
      <c r="H4" s="9" t="s">
        <v>36</v>
      </c>
    </row>
    <row r="5" spans="1:8" ht="290" x14ac:dyDescent="0.35">
      <c r="A5" s="8" t="s">
        <v>4</v>
      </c>
      <c r="B5" s="13">
        <v>25000</v>
      </c>
      <c r="C5" s="3">
        <v>8000</v>
      </c>
      <c r="D5" s="5">
        <v>6000</v>
      </c>
      <c r="E5" s="8" t="s">
        <v>37</v>
      </c>
      <c r="F5" s="9" t="s">
        <v>34</v>
      </c>
      <c r="G5" s="9" t="s">
        <v>35</v>
      </c>
      <c r="H5" s="9" t="s">
        <v>36</v>
      </c>
    </row>
    <row r="6" spans="1:8" ht="290" x14ac:dyDescent="0.35">
      <c r="A6" s="8" t="s">
        <v>5</v>
      </c>
      <c r="B6" s="13">
        <v>30000</v>
      </c>
      <c r="C6" s="3">
        <v>10000</v>
      </c>
      <c r="D6" s="5">
        <v>6000</v>
      </c>
      <c r="E6" s="8" t="s">
        <v>37</v>
      </c>
      <c r="F6" s="9" t="s">
        <v>34</v>
      </c>
      <c r="G6" s="9" t="s">
        <v>35</v>
      </c>
      <c r="H6" s="9" t="s">
        <v>36</v>
      </c>
    </row>
    <row r="7" spans="1:8" ht="290" x14ac:dyDescent="0.35">
      <c r="A7" s="8" t="s">
        <v>67</v>
      </c>
      <c r="B7" s="8">
        <v>35000</v>
      </c>
      <c r="C7" s="3">
        <v>13000</v>
      </c>
      <c r="D7" s="5">
        <v>6000</v>
      </c>
      <c r="E7" s="8" t="s">
        <v>38</v>
      </c>
      <c r="F7" s="9" t="s">
        <v>34</v>
      </c>
      <c r="G7" s="9" t="s">
        <v>35</v>
      </c>
      <c r="H7" s="9" t="s">
        <v>36</v>
      </c>
    </row>
    <row r="8" spans="1:8" ht="290" x14ac:dyDescent="0.35">
      <c r="A8" s="8" t="s">
        <v>59</v>
      </c>
      <c r="B8" s="8">
        <v>40000</v>
      </c>
      <c r="C8" s="3">
        <v>16000</v>
      </c>
      <c r="D8" s="5">
        <v>6000</v>
      </c>
      <c r="E8" s="8" t="s">
        <v>39</v>
      </c>
      <c r="F8" s="9" t="s">
        <v>34</v>
      </c>
      <c r="G8" s="9" t="s">
        <v>35</v>
      </c>
      <c r="H8" s="9" t="s">
        <v>36</v>
      </c>
    </row>
    <row r="9" spans="1:8" ht="290" x14ac:dyDescent="0.35">
      <c r="A9" s="8" t="s">
        <v>60</v>
      </c>
      <c r="B9" s="8">
        <v>50000</v>
      </c>
      <c r="C9" s="3">
        <v>20000</v>
      </c>
      <c r="D9" s="5">
        <v>6000</v>
      </c>
      <c r="E9" s="8" t="s">
        <v>17</v>
      </c>
      <c r="F9" s="9" t="s">
        <v>34</v>
      </c>
      <c r="G9" s="9" t="s">
        <v>35</v>
      </c>
      <c r="H9" s="9" t="s">
        <v>36</v>
      </c>
    </row>
    <row r="10" spans="1:8" ht="290" x14ac:dyDescent="0.35">
      <c r="A10" s="8" t="s">
        <v>68</v>
      </c>
      <c r="B10" s="8">
        <v>60000</v>
      </c>
      <c r="C10" s="3">
        <v>25000</v>
      </c>
      <c r="D10" s="5">
        <v>6000</v>
      </c>
      <c r="E10" s="8" t="s">
        <v>30</v>
      </c>
      <c r="F10" s="9" t="s">
        <v>34</v>
      </c>
      <c r="G10" s="9" t="s">
        <v>35</v>
      </c>
      <c r="H10" s="9" t="s">
        <v>36</v>
      </c>
    </row>
    <row r="11" spans="1:8" ht="290" x14ac:dyDescent="0.35">
      <c r="A11" s="8" t="s">
        <v>69</v>
      </c>
      <c r="B11" s="8">
        <v>75000</v>
      </c>
      <c r="C11" s="3">
        <v>30000</v>
      </c>
      <c r="D11" s="5">
        <v>6000</v>
      </c>
      <c r="E11" s="8" t="s">
        <v>31</v>
      </c>
      <c r="F11" s="9" t="s">
        <v>34</v>
      </c>
      <c r="G11" s="9" t="s">
        <v>35</v>
      </c>
      <c r="H11" s="9" t="s">
        <v>36</v>
      </c>
    </row>
    <row r="12" spans="1:8" ht="290" x14ac:dyDescent="0.35">
      <c r="A12" s="8" t="s">
        <v>6</v>
      </c>
      <c r="B12" s="8">
        <v>100000</v>
      </c>
      <c r="C12" s="3">
        <v>38000</v>
      </c>
      <c r="D12" s="5">
        <v>6000</v>
      </c>
      <c r="E12" s="8" t="s">
        <v>40</v>
      </c>
      <c r="F12" s="9" t="s">
        <v>34</v>
      </c>
      <c r="G12" s="9" t="s">
        <v>35</v>
      </c>
      <c r="H12" s="9" t="s">
        <v>36</v>
      </c>
    </row>
    <row r="13" spans="1:8" ht="290" x14ac:dyDescent="0.35">
      <c r="A13" s="8" t="s">
        <v>7</v>
      </c>
      <c r="B13" s="8">
        <v>250000</v>
      </c>
      <c r="C13" s="3">
        <v>50000</v>
      </c>
      <c r="D13" s="5">
        <v>6000</v>
      </c>
      <c r="E13" s="8" t="s">
        <v>22</v>
      </c>
      <c r="F13" s="9" t="s">
        <v>34</v>
      </c>
      <c r="G13" s="9" t="s">
        <v>35</v>
      </c>
      <c r="H13" s="9" t="s">
        <v>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54477-ACE1-43DF-A6B1-538EDD82C82A}">
  <dimension ref="A1:H13"/>
  <sheetViews>
    <sheetView zoomScale="58" workbookViewId="0">
      <selection activeCell="E1" sqref="E1"/>
    </sheetView>
  </sheetViews>
  <sheetFormatPr defaultColWidth="28.453125" defaultRowHeight="14.5" x14ac:dyDescent="0.35"/>
  <cols>
    <col min="1" max="16384" width="28.453125" style="8"/>
  </cols>
  <sheetData>
    <row r="1" spans="1:8" ht="15.5" x14ac:dyDescent="0.35">
      <c r="A1" s="1" t="s">
        <v>0</v>
      </c>
      <c r="B1" s="2" t="s">
        <v>1</v>
      </c>
      <c r="C1" s="2" t="s">
        <v>2</v>
      </c>
      <c r="D1" s="2" t="s">
        <v>3</v>
      </c>
      <c r="E1" s="8" t="s">
        <v>95</v>
      </c>
      <c r="F1" s="9" t="s">
        <v>8</v>
      </c>
      <c r="G1" s="8" t="s">
        <v>9</v>
      </c>
      <c r="H1" s="8" t="s">
        <v>10</v>
      </c>
    </row>
    <row r="2" spans="1:8" ht="15.5" x14ac:dyDescent="0.35">
      <c r="A2" s="11"/>
      <c r="B2" s="12"/>
      <c r="C2" s="2"/>
      <c r="D2" s="2"/>
      <c r="F2" s="9"/>
    </row>
    <row r="3" spans="1:8" ht="304.5" x14ac:dyDescent="0.35">
      <c r="A3" s="8" t="s">
        <v>55</v>
      </c>
      <c r="B3" s="4">
        <v>40000</v>
      </c>
      <c r="C3" s="3">
        <v>5000</v>
      </c>
      <c r="D3" s="5">
        <v>6000</v>
      </c>
      <c r="E3" s="8" t="s">
        <v>11</v>
      </c>
      <c r="F3" s="9" t="s">
        <v>12</v>
      </c>
      <c r="G3" s="9" t="s">
        <v>13</v>
      </c>
      <c r="H3" s="9" t="s">
        <v>14</v>
      </c>
    </row>
    <row r="4" spans="1:8" ht="304.5" x14ac:dyDescent="0.35">
      <c r="A4" s="8" t="s">
        <v>54</v>
      </c>
      <c r="B4" s="4">
        <v>40000</v>
      </c>
      <c r="C4" s="3">
        <v>6000</v>
      </c>
      <c r="D4" s="5">
        <v>6000</v>
      </c>
      <c r="E4" s="8" t="s">
        <v>11</v>
      </c>
      <c r="F4" s="9" t="s">
        <v>12</v>
      </c>
      <c r="G4" s="9" t="s">
        <v>13</v>
      </c>
      <c r="H4" s="9" t="s">
        <v>14</v>
      </c>
    </row>
    <row r="5" spans="1:8" ht="304.5" x14ac:dyDescent="0.35">
      <c r="A5" s="8" t="s">
        <v>4</v>
      </c>
      <c r="B5" s="7">
        <v>50000</v>
      </c>
      <c r="C5" s="3">
        <v>8000</v>
      </c>
      <c r="D5" s="5">
        <v>6000</v>
      </c>
      <c r="E5" s="8" t="s">
        <v>15</v>
      </c>
      <c r="F5" s="9" t="s">
        <v>12</v>
      </c>
      <c r="G5" s="9" t="s">
        <v>13</v>
      </c>
      <c r="H5" s="9" t="s">
        <v>14</v>
      </c>
    </row>
    <row r="6" spans="1:8" ht="304.5" x14ac:dyDescent="0.35">
      <c r="A6" s="8" t="s">
        <v>5</v>
      </c>
      <c r="B6" s="7">
        <v>60000</v>
      </c>
      <c r="C6" s="3">
        <v>10000</v>
      </c>
      <c r="D6" s="5">
        <v>6000</v>
      </c>
      <c r="E6" s="8" t="s">
        <v>15</v>
      </c>
      <c r="F6" s="9" t="s">
        <v>12</v>
      </c>
      <c r="G6" s="9" t="s">
        <v>13</v>
      </c>
      <c r="H6" s="9" t="s">
        <v>14</v>
      </c>
    </row>
    <row r="7" spans="1:8" ht="304.5" x14ac:dyDescent="0.35">
      <c r="A7" s="8" t="s">
        <v>67</v>
      </c>
      <c r="B7" s="4">
        <v>70000</v>
      </c>
      <c r="C7" s="3">
        <v>13000</v>
      </c>
      <c r="D7" s="5">
        <v>6000</v>
      </c>
      <c r="E7" s="8" t="s">
        <v>16</v>
      </c>
      <c r="F7" s="9" t="s">
        <v>12</v>
      </c>
      <c r="G7" s="9" t="s">
        <v>13</v>
      </c>
      <c r="H7" s="9" t="s">
        <v>14</v>
      </c>
    </row>
    <row r="8" spans="1:8" ht="304.5" x14ac:dyDescent="0.35">
      <c r="A8" s="8" t="s">
        <v>59</v>
      </c>
      <c r="B8" s="4">
        <v>80000</v>
      </c>
      <c r="C8" s="3">
        <v>16000</v>
      </c>
      <c r="D8" s="5">
        <v>6000</v>
      </c>
      <c r="E8" s="8" t="s">
        <v>17</v>
      </c>
      <c r="F8" s="9" t="s">
        <v>12</v>
      </c>
      <c r="G8" s="9" t="s">
        <v>13</v>
      </c>
      <c r="H8" s="9" t="s">
        <v>14</v>
      </c>
    </row>
    <row r="9" spans="1:8" ht="304.5" x14ac:dyDescent="0.35">
      <c r="A9" s="8" t="s">
        <v>60</v>
      </c>
      <c r="B9" s="4">
        <v>100000</v>
      </c>
      <c r="C9" s="3">
        <v>20000</v>
      </c>
      <c r="D9" s="5">
        <v>6000</v>
      </c>
      <c r="E9" s="8" t="s">
        <v>18</v>
      </c>
      <c r="F9" s="9" t="s">
        <v>12</v>
      </c>
      <c r="G9" s="9" t="s">
        <v>13</v>
      </c>
      <c r="H9" s="9" t="s">
        <v>14</v>
      </c>
    </row>
    <row r="10" spans="1:8" ht="304.5" x14ac:dyDescent="0.35">
      <c r="A10" s="8" t="s">
        <v>68</v>
      </c>
      <c r="B10" s="4">
        <v>120000</v>
      </c>
      <c r="C10" s="3">
        <v>25000</v>
      </c>
      <c r="D10" s="5">
        <v>6000</v>
      </c>
      <c r="E10" s="8" t="s">
        <v>19</v>
      </c>
      <c r="F10" s="9" t="s">
        <v>12</v>
      </c>
      <c r="G10" s="9" t="s">
        <v>13</v>
      </c>
      <c r="H10" s="9" t="s">
        <v>14</v>
      </c>
    </row>
    <row r="11" spans="1:8" ht="304.5" x14ac:dyDescent="0.35">
      <c r="A11" s="8" t="s">
        <v>69</v>
      </c>
      <c r="B11" s="4">
        <v>150000</v>
      </c>
      <c r="C11" s="3">
        <v>30000</v>
      </c>
      <c r="D11" s="5">
        <v>6000</v>
      </c>
      <c r="E11" s="8" t="s">
        <v>20</v>
      </c>
      <c r="F11" s="9" t="s">
        <v>12</v>
      </c>
      <c r="G11" s="9" t="s">
        <v>13</v>
      </c>
      <c r="H11" s="9" t="s">
        <v>14</v>
      </c>
    </row>
    <row r="12" spans="1:8" ht="304.5" x14ac:dyDescent="0.35">
      <c r="A12" s="8" t="s">
        <v>6</v>
      </c>
      <c r="B12" s="4">
        <v>200000</v>
      </c>
      <c r="C12" s="3">
        <v>38000</v>
      </c>
      <c r="D12" s="5">
        <v>6000</v>
      </c>
      <c r="E12" s="8" t="s">
        <v>21</v>
      </c>
      <c r="F12" s="9" t="s">
        <v>12</v>
      </c>
      <c r="G12" s="9" t="s">
        <v>13</v>
      </c>
      <c r="H12" s="9" t="s">
        <v>14</v>
      </c>
    </row>
    <row r="13" spans="1:8" ht="304.5" x14ac:dyDescent="0.35">
      <c r="A13" s="8" t="s">
        <v>7</v>
      </c>
      <c r="B13" s="4">
        <v>500000</v>
      </c>
      <c r="C13" s="3">
        <v>50000</v>
      </c>
      <c r="D13" s="5">
        <v>6000</v>
      </c>
      <c r="E13" s="8" t="s">
        <v>22</v>
      </c>
      <c r="F13" s="9" t="s">
        <v>12</v>
      </c>
      <c r="G13" s="9" t="s">
        <v>13</v>
      </c>
      <c r="H13" s="9" t="s">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DD8C7-D07C-491F-A78C-635B2532D180}">
  <dimension ref="A1:H13"/>
  <sheetViews>
    <sheetView zoomScale="70" zoomScaleNormal="70" workbookViewId="0">
      <selection activeCell="E1" sqref="E1"/>
    </sheetView>
  </sheetViews>
  <sheetFormatPr defaultColWidth="26.7265625" defaultRowHeight="14.5" x14ac:dyDescent="0.35"/>
  <cols>
    <col min="1" max="1" width="26.7265625" style="8"/>
  </cols>
  <sheetData>
    <row r="1" spans="1:8" ht="15.5" x14ac:dyDescent="0.35">
      <c r="A1" s="1" t="s">
        <v>0</v>
      </c>
      <c r="B1" s="2" t="s">
        <v>1</v>
      </c>
      <c r="C1" s="2" t="s">
        <v>2</v>
      </c>
      <c r="D1" s="2" t="s">
        <v>3</v>
      </c>
      <c r="E1" s="8" t="s">
        <v>95</v>
      </c>
      <c r="F1" s="9" t="s">
        <v>8</v>
      </c>
      <c r="G1" s="8" t="s">
        <v>9</v>
      </c>
      <c r="H1" s="8" t="s">
        <v>10</v>
      </c>
    </row>
    <row r="2" spans="1:8" ht="15.5" x14ac:dyDescent="0.35">
      <c r="A2" s="11"/>
      <c r="B2" s="12"/>
      <c r="C2" s="2"/>
      <c r="D2" s="2"/>
      <c r="E2" s="8" t="s">
        <v>33</v>
      </c>
      <c r="F2" s="9" t="s">
        <v>33</v>
      </c>
      <c r="G2" s="8"/>
      <c r="H2" s="8"/>
    </row>
    <row r="3" spans="1:8" ht="290" x14ac:dyDescent="0.35">
      <c r="A3" s="8" t="s">
        <v>55</v>
      </c>
      <c r="B3">
        <v>7000</v>
      </c>
      <c r="C3" s="3">
        <v>5000</v>
      </c>
      <c r="D3" s="5">
        <v>6000</v>
      </c>
      <c r="E3" s="8" t="s">
        <v>23</v>
      </c>
      <c r="F3" s="9" t="s">
        <v>34</v>
      </c>
      <c r="G3" s="9" t="s">
        <v>35</v>
      </c>
      <c r="H3" s="9" t="s">
        <v>36</v>
      </c>
    </row>
    <row r="4" spans="1:8" ht="290" x14ac:dyDescent="0.35">
      <c r="A4" s="8" t="s">
        <v>54</v>
      </c>
      <c r="B4">
        <v>10000</v>
      </c>
      <c r="C4" s="3">
        <v>5000</v>
      </c>
      <c r="D4" s="5">
        <v>6000</v>
      </c>
      <c r="E4" s="8" t="s">
        <v>23</v>
      </c>
      <c r="F4" s="9" t="s">
        <v>34</v>
      </c>
      <c r="G4" s="9" t="s">
        <v>35</v>
      </c>
      <c r="H4" s="9" t="s">
        <v>36</v>
      </c>
    </row>
    <row r="5" spans="1:8" ht="290" x14ac:dyDescent="0.35">
      <c r="A5" s="8" t="s">
        <v>4</v>
      </c>
      <c r="B5">
        <v>12000</v>
      </c>
      <c r="C5" s="3">
        <v>8000</v>
      </c>
      <c r="D5" s="5">
        <v>6000</v>
      </c>
      <c r="E5" s="8" t="s">
        <v>37</v>
      </c>
      <c r="F5" s="9" t="s">
        <v>34</v>
      </c>
      <c r="G5" s="9" t="s">
        <v>35</v>
      </c>
      <c r="H5" s="9" t="s">
        <v>36</v>
      </c>
    </row>
    <row r="6" spans="1:8" ht="290" x14ac:dyDescent="0.35">
      <c r="A6" s="8" t="s">
        <v>5</v>
      </c>
      <c r="B6">
        <v>15000</v>
      </c>
      <c r="C6" s="3">
        <v>8000</v>
      </c>
      <c r="D6" s="5">
        <v>6000</v>
      </c>
      <c r="E6" s="8" t="s">
        <v>37</v>
      </c>
      <c r="F6" s="9" t="s">
        <v>34</v>
      </c>
      <c r="G6" s="9" t="s">
        <v>35</v>
      </c>
      <c r="H6" s="9" t="s">
        <v>36</v>
      </c>
    </row>
    <row r="7" spans="1:8" ht="290" x14ac:dyDescent="0.35">
      <c r="A7" s="8" t="s">
        <v>67</v>
      </c>
      <c r="B7">
        <v>18000</v>
      </c>
      <c r="C7" s="3">
        <v>10000</v>
      </c>
      <c r="D7" s="5">
        <v>6000</v>
      </c>
      <c r="E7" s="8" t="s">
        <v>38</v>
      </c>
      <c r="F7" s="9" t="s">
        <v>34</v>
      </c>
      <c r="G7" s="9" t="s">
        <v>35</v>
      </c>
      <c r="H7" s="9" t="s">
        <v>36</v>
      </c>
    </row>
    <row r="8" spans="1:8" ht="290" x14ac:dyDescent="0.35">
      <c r="A8" s="8" t="s">
        <v>59</v>
      </c>
      <c r="B8" s="6">
        <v>18000</v>
      </c>
      <c r="C8" s="3">
        <v>10000</v>
      </c>
      <c r="D8" s="5">
        <v>6000</v>
      </c>
      <c r="E8" s="8" t="s">
        <v>39</v>
      </c>
      <c r="F8" s="9" t="s">
        <v>34</v>
      </c>
      <c r="G8" s="9" t="s">
        <v>35</v>
      </c>
      <c r="H8" s="9" t="s">
        <v>36</v>
      </c>
    </row>
    <row r="9" spans="1:8" ht="290" x14ac:dyDescent="0.35">
      <c r="A9" s="8" t="s">
        <v>60</v>
      </c>
      <c r="B9">
        <v>20000</v>
      </c>
      <c r="C9" s="3">
        <v>15000</v>
      </c>
      <c r="D9" s="5">
        <v>6000</v>
      </c>
      <c r="E9" s="8" t="s">
        <v>17</v>
      </c>
      <c r="F9" s="9" t="s">
        <v>34</v>
      </c>
      <c r="G9" s="9" t="s">
        <v>35</v>
      </c>
      <c r="H9" s="9" t="s">
        <v>36</v>
      </c>
    </row>
    <row r="10" spans="1:8" ht="290" x14ac:dyDescent="0.35">
      <c r="A10" s="8" t="s">
        <v>68</v>
      </c>
      <c r="B10">
        <v>20000</v>
      </c>
      <c r="C10" s="3">
        <v>15000</v>
      </c>
      <c r="D10" s="5">
        <v>6000</v>
      </c>
      <c r="E10" s="8" t="s">
        <v>30</v>
      </c>
      <c r="F10" s="9" t="s">
        <v>34</v>
      </c>
      <c r="G10" s="9" t="s">
        <v>35</v>
      </c>
      <c r="H10" s="9" t="s">
        <v>36</v>
      </c>
    </row>
    <row r="11" spans="1:8" ht="290" x14ac:dyDescent="0.35">
      <c r="A11" s="8" t="s">
        <v>69</v>
      </c>
      <c r="B11">
        <v>22000</v>
      </c>
      <c r="C11" s="3">
        <v>20000</v>
      </c>
      <c r="D11" s="5">
        <v>6000</v>
      </c>
      <c r="E11" s="8" t="s">
        <v>31</v>
      </c>
      <c r="F11" s="9" t="s">
        <v>34</v>
      </c>
      <c r="G11" s="9" t="s">
        <v>35</v>
      </c>
      <c r="H11" s="9" t="s">
        <v>36</v>
      </c>
    </row>
    <row r="12" spans="1:8" ht="290" x14ac:dyDescent="0.35">
      <c r="A12" s="8" t="s">
        <v>6</v>
      </c>
      <c r="B12">
        <v>25000</v>
      </c>
      <c r="C12" s="3">
        <v>25000</v>
      </c>
      <c r="D12" s="5">
        <v>6000</v>
      </c>
      <c r="E12" s="8" t="s">
        <v>40</v>
      </c>
      <c r="F12" s="9" t="s">
        <v>34</v>
      </c>
      <c r="G12" s="9" t="s">
        <v>35</v>
      </c>
      <c r="H12" s="9" t="s">
        <v>36</v>
      </c>
    </row>
    <row r="13" spans="1:8" ht="290" x14ac:dyDescent="0.35">
      <c r="A13" s="8" t="s">
        <v>7</v>
      </c>
      <c r="B13">
        <v>28000</v>
      </c>
      <c r="C13" s="3">
        <v>40000</v>
      </c>
      <c r="D13" s="5">
        <v>6000</v>
      </c>
      <c r="E13" s="8" t="s">
        <v>22</v>
      </c>
      <c r="F13" s="9" t="s">
        <v>34</v>
      </c>
      <c r="G13" s="9" t="s">
        <v>35</v>
      </c>
      <c r="H13" s="9" t="s">
        <v>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B084E-53CD-4E0F-9D90-742D58868AA2}">
  <dimension ref="A1:H13"/>
  <sheetViews>
    <sheetView topLeftCell="D1" zoomScale="115" zoomScaleNormal="115" workbookViewId="0">
      <selection activeCell="E1" sqref="E1"/>
    </sheetView>
  </sheetViews>
  <sheetFormatPr defaultColWidth="26.7265625" defaultRowHeight="14.5" x14ac:dyDescent="0.35"/>
  <cols>
    <col min="1" max="1" width="26.7265625" style="8"/>
  </cols>
  <sheetData>
    <row r="1" spans="1:8" ht="15.5" x14ac:dyDescent="0.35">
      <c r="A1" s="1" t="s">
        <v>0</v>
      </c>
      <c r="B1" s="2" t="s">
        <v>1</v>
      </c>
      <c r="C1" s="2" t="s">
        <v>2</v>
      </c>
      <c r="D1" s="2" t="s">
        <v>3</v>
      </c>
      <c r="E1" s="8" t="s">
        <v>95</v>
      </c>
      <c r="F1" s="9" t="s">
        <v>8</v>
      </c>
      <c r="G1" s="8" t="s">
        <v>9</v>
      </c>
      <c r="H1" s="8" t="s">
        <v>10</v>
      </c>
    </row>
    <row r="2" spans="1:8" ht="15.5" x14ac:dyDescent="0.35">
      <c r="A2" s="11"/>
      <c r="B2" s="12"/>
      <c r="C2" s="2"/>
      <c r="D2" s="2"/>
      <c r="E2" s="8" t="s">
        <v>33</v>
      </c>
      <c r="F2" s="9" t="s">
        <v>33</v>
      </c>
      <c r="G2" s="8"/>
      <c r="H2" s="8"/>
    </row>
    <row r="3" spans="1:8" ht="203" x14ac:dyDescent="0.35">
      <c r="A3" s="8" t="s">
        <v>55</v>
      </c>
      <c r="B3">
        <v>7000</v>
      </c>
      <c r="C3" s="3">
        <v>5000</v>
      </c>
      <c r="D3" s="5">
        <v>6000</v>
      </c>
      <c r="E3" s="8" t="s">
        <v>23</v>
      </c>
      <c r="F3" s="16" t="s">
        <v>83</v>
      </c>
      <c r="G3" s="5" t="s">
        <v>84</v>
      </c>
      <c r="H3" s="5" t="s">
        <v>85</v>
      </c>
    </row>
    <row r="4" spans="1:8" ht="203" x14ac:dyDescent="0.35">
      <c r="A4" s="8" t="s">
        <v>54</v>
      </c>
      <c r="B4">
        <v>10000</v>
      </c>
      <c r="C4" s="3">
        <v>5000</v>
      </c>
      <c r="D4" s="5">
        <v>6000</v>
      </c>
      <c r="E4" s="8" t="s">
        <v>23</v>
      </c>
      <c r="F4" s="16" t="s">
        <v>83</v>
      </c>
      <c r="G4" s="5" t="s">
        <v>84</v>
      </c>
      <c r="H4" s="5" t="s">
        <v>85</v>
      </c>
    </row>
    <row r="5" spans="1:8" ht="203" x14ac:dyDescent="0.35">
      <c r="A5" s="8" t="s">
        <v>4</v>
      </c>
      <c r="B5">
        <v>12000</v>
      </c>
      <c r="C5" s="3">
        <v>8000</v>
      </c>
      <c r="D5" s="5">
        <v>6000</v>
      </c>
      <c r="E5" s="8" t="s">
        <v>37</v>
      </c>
      <c r="F5" s="16" t="s">
        <v>83</v>
      </c>
      <c r="G5" s="5" t="s">
        <v>84</v>
      </c>
      <c r="H5" s="5" t="s">
        <v>85</v>
      </c>
    </row>
    <row r="6" spans="1:8" ht="203" x14ac:dyDescent="0.35">
      <c r="A6" s="8" t="s">
        <v>5</v>
      </c>
      <c r="B6">
        <v>15000</v>
      </c>
      <c r="C6" s="3">
        <v>8000</v>
      </c>
      <c r="D6" s="5">
        <v>6000</v>
      </c>
      <c r="E6" s="8" t="s">
        <v>37</v>
      </c>
      <c r="F6" s="16" t="s">
        <v>83</v>
      </c>
      <c r="G6" s="5" t="s">
        <v>84</v>
      </c>
      <c r="H6" s="5" t="s">
        <v>85</v>
      </c>
    </row>
    <row r="7" spans="1:8" ht="203" x14ac:dyDescent="0.35">
      <c r="A7" s="8" t="s">
        <v>67</v>
      </c>
      <c r="B7">
        <v>18000</v>
      </c>
      <c r="C7" s="3">
        <v>10000</v>
      </c>
      <c r="D7" s="5">
        <v>6000</v>
      </c>
      <c r="E7" s="8" t="s">
        <v>38</v>
      </c>
      <c r="F7" s="16" t="s">
        <v>83</v>
      </c>
      <c r="G7" s="5" t="s">
        <v>84</v>
      </c>
      <c r="H7" s="5" t="s">
        <v>85</v>
      </c>
    </row>
    <row r="8" spans="1:8" ht="203" x14ac:dyDescent="0.35">
      <c r="A8" s="8" t="s">
        <v>59</v>
      </c>
      <c r="B8" s="6">
        <v>18000</v>
      </c>
      <c r="C8" s="3">
        <v>10000</v>
      </c>
      <c r="D8" s="5">
        <v>6000</v>
      </c>
      <c r="E8" s="8" t="s">
        <v>39</v>
      </c>
      <c r="F8" s="16" t="s">
        <v>83</v>
      </c>
      <c r="G8" s="5" t="s">
        <v>84</v>
      </c>
      <c r="H8" s="5" t="s">
        <v>85</v>
      </c>
    </row>
    <row r="9" spans="1:8" ht="203" x14ac:dyDescent="0.35">
      <c r="A9" s="8" t="s">
        <v>60</v>
      </c>
      <c r="B9">
        <v>20000</v>
      </c>
      <c r="C9" s="3">
        <v>15000</v>
      </c>
      <c r="D9" s="5">
        <v>6000</v>
      </c>
      <c r="E9" s="8" t="s">
        <v>17</v>
      </c>
      <c r="F9" s="16" t="s">
        <v>83</v>
      </c>
      <c r="G9" s="5" t="s">
        <v>84</v>
      </c>
      <c r="H9" s="5" t="s">
        <v>85</v>
      </c>
    </row>
    <row r="10" spans="1:8" ht="203" x14ac:dyDescent="0.35">
      <c r="A10" s="8" t="s">
        <v>68</v>
      </c>
      <c r="B10">
        <v>20000</v>
      </c>
      <c r="C10" s="3">
        <v>15000</v>
      </c>
      <c r="D10" s="5">
        <v>6000</v>
      </c>
      <c r="E10" s="8" t="s">
        <v>30</v>
      </c>
      <c r="F10" s="16" t="s">
        <v>83</v>
      </c>
      <c r="G10" s="5" t="s">
        <v>84</v>
      </c>
      <c r="H10" s="5" t="s">
        <v>85</v>
      </c>
    </row>
    <row r="11" spans="1:8" ht="203" x14ac:dyDescent="0.35">
      <c r="A11" s="8" t="s">
        <v>69</v>
      </c>
      <c r="B11">
        <v>22000</v>
      </c>
      <c r="C11" s="3">
        <v>20000</v>
      </c>
      <c r="D11" s="5">
        <v>6000</v>
      </c>
      <c r="E11" s="8" t="s">
        <v>31</v>
      </c>
      <c r="F11" s="16" t="s">
        <v>83</v>
      </c>
      <c r="G11" s="5" t="s">
        <v>84</v>
      </c>
      <c r="H11" s="5" t="s">
        <v>85</v>
      </c>
    </row>
    <row r="12" spans="1:8" ht="203" x14ac:dyDescent="0.35">
      <c r="A12" s="8" t="s">
        <v>6</v>
      </c>
      <c r="B12">
        <v>25000</v>
      </c>
      <c r="C12" s="3">
        <v>25000</v>
      </c>
      <c r="D12" s="5">
        <v>6000</v>
      </c>
      <c r="E12" s="8" t="s">
        <v>40</v>
      </c>
      <c r="F12" s="16" t="s">
        <v>83</v>
      </c>
      <c r="G12" s="5" t="s">
        <v>84</v>
      </c>
      <c r="H12" s="5" t="s">
        <v>85</v>
      </c>
    </row>
    <row r="13" spans="1:8" ht="203" x14ac:dyDescent="0.35">
      <c r="A13" s="8" t="s">
        <v>7</v>
      </c>
      <c r="B13">
        <v>28000</v>
      </c>
      <c r="C13" s="3">
        <v>40000</v>
      </c>
      <c r="D13" s="5">
        <v>6000</v>
      </c>
      <c r="E13" s="8" t="s">
        <v>22</v>
      </c>
      <c r="F13" s="16" t="s">
        <v>83</v>
      </c>
      <c r="G13" s="5" t="s">
        <v>84</v>
      </c>
      <c r="H13" s="5" t="s">
        <v>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83FAB-92E3-4CD5-946F-475E25342DA9}">
  <dimension ref="A1:H31"/>
  <sheetViews>
    <sheetView topLeftCell="C1" zoomScale="85" zoomScaleNormal="85" workbookViewId="0">
      <selection activeCell="E1" sqref="E1"/>
    </sheetView>
  </sheetViews>
  <sheetFormatPr defaultColWidth="35.453125" defaultRowHeight="14.5" x14ac:dyDescent="0.35"/>
  <cols>
    <col min="1" max="1" width="35.453125" style="8"/>
    <col min="2" max="2" width="21.54296875" bestFit="1" customWidth="1"/>
    <col min="3" max="16384" width="35.453125" style="8"/>
  </cols>
  <sheetData>
    <row r="1" spans="1:8" ht="15.5" x14ac:dyDescent="0.35">
      <c r="A1" s="1" t="s">
        <v>0</v>
      </c>
      <c r="B1" s="2" t="s">
        <v>1</v>
      </c>
      <c r="C1" s="2" t="s">
        <v>2</v>
      </c>
      <c r="D1" s="2" t="s">
        <v>3</v>
      </c>
      <c r="E1" s="8" t="s">
        <v>95</v>
      </c>
      <c r="F1" s="9" t="s">
        <v>8</v>
      </c>
      <c r="G1" s="8" t="s">
        <v>9</v>
      </c>
      <c r="H1" s="8" t="s">
        <v>10</v>
      </c>
    </row>
    <row r="2" spans="1:8" ht="15.5" x14ac:dyDescent="0.35">
      <c r="A2" s="11"/>
      <c r="E2" s="8" t="s">
        <v>33</v>
      </c>
      <c r="F2" s="9" t="s">
        <v>33</v>
      </c>
    </row>
    <row r="3" spans="1:8" ht="246.5" x14ac:dyDescent="0.35">
      <c r="A3" s="8" t="s">
        <v>55</v>
      </c>
      <c r="B3" s="3">
        <v>15000</v>
      </c>
      <c r="C3" s="3">
        <v>5000</v>
      </c>
      <c r="D3" s="5">
        <v>6000</v>
      </c>
      <c r="E3" s="8" t="s">
        <v>23</v>
      </c>
      <c r="F3" s="16" t="s">
        <v>70</v>
      </c>
      <c r="G3" s="5" t="s">
        <v>77</v>
      </c>
      <c r="H3" s="17" t="s">
        <v>71</v>
      </c>
    </row>
    <row r="4" spans="1:8" ht="246.5" x14ac:dyDescent="0.35">
      <c r="A4" s="8" t="s">
        <v>54</v>
      </c>
      <c r="B4" s="3">
        <v>15000</v>
      </c>
      <c r="C4" s="3">
        <v>6000</v>
      </c>
      <c r="D4" s="5">
        <v>6000</v>
      </c>
      <c r="E4" s="8" t="s">
        <v>23</v>
      </c>
      <c r="F4" s="16" t="s">
        <v>70</v>
      </c>
      <c r="G4" s="5" t="s">
        <v>77</v>
      </c>
      <c r="H4" s="17" t="s">
        <v>71</v>
      </c>
    </row>
    <row r="5" spans="1:8" ht="246.5" x14ac:dyDescent="0.35">
      <c r="A5" s="8" t="s">
        <v>4</v>
      </c>
      <c r="B5" s="3">
        <v>20000</v>
      </c>
      <c r="C5" s="3">
        <v>8000</v>
      </c>
      <c r="D5" s="5">
        <v>6000</v>
      </c>
      <c r="E5" s="8" t="s">
        <v>37</v>
      </c>
      <c r="F5" s="16" t="s">
        <v>70</v>
      </c>
      <c r="G5" s="5" t="s">
        <v>77</v>
      </c>
      <c r="H5" s="17" t="s">
        <v>71</v>
      </c>
    </row>
    <row r="6" spans="1:8" ht="246.5" x14ac:dyDescent="0.35">
      <c r="A6" s="8" t="s">
        <v>5</v>
      </c>
      <c r="B6" s="3">
        <v>25000</v>
      </c>
      <c r="C6" s="3">
        <v>10000</v>
      </c>
      <c r="D6" s="5">
        <v>6000</v>
      </c>
      <c r="E6" s="8" t="s">
        <v>37</v>
      </c>
      <c r="F6" s="16" t="s">
        <v>70</v>
      </c>
      <c r="G6" s="5" t="s">
        <v>77</v>
      </c>
      <c r="H6" s="17" t="s">
        <v>71</v>
      </c>
    </row>
    <row r="7" spans="1:8" ht="246.5" x14ac:dyDescent="0.35">
      <c r="A7" s="8" t="s">
        <v>67</v>
      </c>
      <c r="B7" s="3">
        <v>30000</v>
      </c>
      <c r="C7" s="3">
        <v>13000</v>
      </c>
      <c r="D7" s="5">
        <v>6000</v>
      </c>
      <c r="E7" s="8" t="s">
        <v>38</v>
      </c>
      <c r="F7" s="16" t="s">
        <v>70</v>
      </c>
      <c r="G7" s="5" t="s">
        <v>77</v>
      </c>
      <c r="H7" s="17" t="s">
        <v>71</v>
      </c>
    </row>
    <row r="8" spans="1:8" ht="246.5" x14ac:dyDescent="0.35">
      <c r="A8" s="8" t="s">
        <v>59</v>
      </c>
      <c r="B8" s="3">
        <v>40000</v>
      </c>
      <c r="C8" s="3">
        <v>16000</v>
      </c>
      <c r="D8" s="5">
        <v>6000</v>
      </c>
      <c r="E8" s="8" t="s">
        <v>39</v>
      </c>
      <c r="F8" s="16" t="s">
        <v>70</v>
      </c>
      <c r="G8" s="5" t="s">
        <v>77</v>
      </c>
      <c r="H8" s="17" t="s">
        <v>71</v>
      </c>
    </row>
    <row r="9" spans="1:8" ht="246.5" x14ac:dyDescent="0.35">
      <c r="A9" s="8" t="s">
        <v>60</v>
      </c>
      <c r="B9" s="3">
        <v>50000</v>
      </c>
      <c r="C9" s="3">
        <v>20000</v>
      </c>
      <c r="D9" s="5">
        <v>6000</v>
      </c>
      <c r="E9" s="8" t="s">
        <v>17</v>
      </c>
      <c r="F9" s="16" t="s">
        <v>70</v>
      </c>
      <c r="G9" s="5" t="s">
        <v>77</v>
      </c>
      <c r="H9" s="17" t="s">
        <v>71</v>
      </c>
    </row>
    <row r="10" spans="1:8" ht="246.5" x14ac:dyDescent="0.35">
      <c r="A10" s="8" t="s">
        <v>68</v>
      </c>
      <c r="B10" s="3">
        <v>65000</v>
      </c>
      <c r="C10" s="3">
        <v>25000</v>
      </c>
      <c r="D10" s="5">
        <v>6000</v>
      </c>
      <c r="E10" s="8" t="s">
        <v>30</v>
      </c>
      <c r="F10" s="16" t="s">
        <v>70</v>
      </c>
      <c r="G10" s="5" t="s">
        <v>77</v>
      </c>
      <c r="H10" s="17" t="s">
        <v>71</v>
      </c>
    </row>
    <row r="11" spans="1:8" ht="246.5" x14ac:dyDescent="0.35">
      <c r="A11" s="8" t="s">
        <v>69</v>
      </c>
      <c r="B11" s="3">
        <v>85000</v>
      </c>
      <c r="C11" s="3">
        <v>30000</v>
      </c>
      <c r="D11" s="5">
        <v>6000</v>
      </c>
      <c r="E11" s="8" t="s">
        <v>31</v>
      </c>
      <c r="F11" s="16" t="s">
        <v>70</v>
      </c>
      <c r="G11" s="5" t="s">
        <v>77</v>
      </c>
      <c r="H11" s="17" t="s">
        <v>71</v>
      </c>
    </row>
    <row r="12" spans="1:8" ht="246.5" x14ac:dyDescent="0.35">
      <c r="A12" s="8" t="s">
        <v>6</v>
      </c>
      <c r="B12" s="3">
        <v>110000</v>
      </c>
      <c r="C12" s="3">
        <v>38000</v>
      </c>
      <c r="D12" s="5">
        <v>6000</v>
      </c>
      <c r="E12" s="8" t="s">
        <v>40</v>
      </c>
      <c r="F12" s="16" t="s">
        <v>70</v>
      </c>
      <c r="G12" s="5" t="s">
        <v>77</v>
      </c>
      <c r="H12" s="17" t="s">
        <v>71</v>
      </c>
    </row>
    <row r="13" spans="1:8" ht="246.5" x14ac:dyDescent="0.35">
      <c r="A13" s="8" t="s">
        <v>7</v>
      </c>
      <c r="B13" s="3">
        <v>150000</v>
      </c>
      <c r="C13" s="3">
        <v>50000</v>
      </c>
      <c r="D13" s="5">
        <v>6000</v>
      </c>
      <c r="E13" s="8" t="s">
        <v>22</v>
      </c>
      <c r="F13" s="16" t="s">
        <v>70</v>
      </c>
      <c r="G13" s="5" t="s">
        <v>77</v>
      </c>
      <c r="H13" s="17" t="s">
        <v>71</v>
      </c>
    </row>
    <row r="31" spans="8:8" x14ac:dyDescent="0.35">
      <c r="H31" s="8" t="e">
        <f>G3+G3+G3+Sheet1!A18</f>
        <v>#VALUE!</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4E6ED-5A8C-4A94-9E64-376989C783BE}">
  <dimension ref="A1:H13"/>
  <sheetViews>
    <sheetView topLeftCell="B1" workbookViewId="0">
      <selection activeCell="E1" sqref="E1"/>
    </sheetView>
  </sheetViews>
  <sheetFormatPr defaultRowHeight="14.5" x14ac:dyDescent="0.35"/>
  <cols>
    <col min="1" max="1" width="31.81640625" customWidth="1"/>
    <col min="2" max="2" width="16.81640625" customWidth="1"/>
    <col min="3" max="3" width="18.26953125" customWidth="1"/>
    <col min="4" max="4" width="31.6328125" customWidth="1"/>
    <col min="5" max="5" width="21.26953125" customWidth="1"/>
    <col min="6" max="6" width="38.7265625" customWidth="1"/>
    <col min="7" max="7" width="33" customWidth="1"/>
    <col min="8" max="9" width="28.08984375" customWidth="1"/>
  </cols>
  <sheetData>
    <row r="1" spans="1:8" ht="29" x14ac:dyDescent="0.35">
      <c r="A1" s="1" t="s">
        <v>0</v>
      </c>
      <c r="B1" s="2" t="s">
        <v>1</v>
      </c>
      <c r="C1" s="2" t="s">
        <v>2</v>
      </c>
      <c r="D1" s="2" t="s">
        <v>3</v>
      </c>
      <c r="E1" s="8" t="s">
        <v>95</v>
      </c>
      <c r="F1" s="9" t="s">
        <v>8</v>
      </c>
      <c r="G1" s="8" t="s">
        <v>9</v>
      </c>
      <c r="H1" s="8" t="s">
        <v>10</v>
      </c>
    </row>
    <row r="2" spans="1:8" ht="15.5" x14ac:dyDescent="0.35">
      <c r="A2" s="11"/>
      <c r="C2" s="8"/>
      <c r="D2" s="8"/>
      <c r="E2" s="8" t="s">
        <v>33</v>
      </c>
      <c r="F2" s="9" t="s">
        <v>33</v>
      </c>
      <c r="G2" s="8"/>
      <c r="H2" s="8"/>
    </row>
    <row r="3" spans="1:8" ht="246.5" x14ac:dyDescent="0.35">
      <c r="A3" s="8" t="s">
        <v>55</v>
      </c>
      <c r="B3" s="3">
        <v>15000</v>
      </c>
      <c r="C3" s="3">
        <v>5000</v>
      </c>
      <c r="D3" s="5">
        <v>6000</v>
      </c>
      <c r="E3" s="8" t="s">
        <v>23</v>
      </c>
      <c r="F3" s="16" t="s">
        <v>74</v>
      </c>
      <c r="G3" s="5" t="s">
        <v>76</v>
      </c>
      <c r="H3" s="5" t="s">
        <v>75</v>
      </c>
    </row>
    <row r="4" spans="1:8" ht="246.5" x14ac:dyDescent="0.35">
      <c r="A4" s="8" t="s">
        <v>54</v>
      </c>
      <c r="B4" s="3">
        <v>15000</v>
      </c>
      <c r="C4" s="3">
        <v>6000</v>
      </c>
      <c r="D4" s="5">
        <v>6000</v>
      </c>
      <c r="E4" s="8" t="s">
        <v>23</v>
      </c>
      <c r="F4" s="16" t="s">
        <v>74</v>
      </c>
      <c r="G4" s="5" t="s">
        <v>76</v>
      </c>
      <c r="H4" s="5" t="s">
        <v>75</v>
      </c>
    </row>
    <row r="5" spans="1:8" ht="246.5" x14ac:dyDescent="0.35">
      <c r="A5" s="8" t="s">
        <v>4</v>
      </c>
      <c r="B5" s="3">
        <v>18000</v>
      </c>
      <c r="C5" s="3">
        <v>8000</v>
      </c>
      <c r="D5" s="5">
        <v>6000</v>
      </c>
      <c r="E5" s="8" t="s">
        <v>37</v>
      </c>
      <c r="F5" s="16" t="s">
        <v>74</v>
      </c>
      <c r="G5" s="5" t="s">
        <v>76</v>
      </c>
      <c r="H5" s="5" t="s">
        <v>75</v>
      </c>
    </row>
    <row r="6" spans="1:8" ht="246.5" x14ac:dyDescent="0.35">
      <c r="A6" s="8" t="s">
        <v>5</v>
      </c>
      <c r="B6" s="3">
        <v>20000</v>
      </c>
      <c r="C6" s="3">
        <v>10000</v>
      </c>
      <c r="D6" s="5">
        <v>6000</v>
      </c>
      <c r="E6" s="8" t="s">
        <v>37</v>
      </c>
      <c r="F6" s="16" t="s">
        <v>74</v>
      </c>
      <c r="G6" s="5" t="s">
        <v>76</v>
      </c>
      <c r="H6" s="5" t="s">
        <v>75</v>
      </c>
    </row>
    <row r="7" spans="1:8" ht="246.5" x14ac:dyDescent="0.35">
      <c r="A7" s="8" t="s">
        <v>67</v>
      </c>
      <c r="B7" s="3">
        <v>25000</v>
      </c>
      <c r="C7" s="3">
        <v>13000</v>
      </c>
      <c r="D7" s="5">
        <v>6000</v>
      </c>
      <c r="E7" s="8" t="s">
        <v>38</v>
      </c>
      <c r="F7" s="16" t="s">
        <v>74</v>
      </c>
      <c r="G7" s="5" t="s">
        <v>76</v>
      </c>
      <c r="H7" s="5" t="s">
        <v>75</v>
      </c>
    </row>
    <row r="8" spans="1:8" ht="246.5" x14ac:dyDescent="0.35">
      <c r="A8" s="8" t="s">
        <v>59</v>
      </c>
      <c r="B8" s="3">
        <v>30000</v>
      </c>
      <c r="C8" s="3">
        <v>16000</v>
      </c>
      <c r="D8" s="5">
        <v>6000</v>
      </c>
      <c r="E8" s="8" t="s">
        <v>39</v>
      </c>
      <c r="F8" s="16" t="s">
        <v>74</v>
      </c>
      <c r="G8" s="5" t="s">
        <v>76</v>
      </c>
      <c r="H8" s="5" t="s">
        <v>75</v>
      </c>
    </row>
    <row r="9" spans="1:8" ht="246.5" x14ac:dyDescent="0.35">
      <c r="A9" s="8" t="s">
        <v>60</v>
      </c>
      <c r="B9" s="3">
        <v>40000</v>
      </c>
      <c r="C9" s="3">
        <v>20000</v>
      </c>
      <c r="D9" s="5">
        <v>6000</v>
      </c>
      <c r="E9" s="8" t="s">
        <v>17</v>
      </c>
      <c r="F9" s="16" t="s">
        <v>74</v>
      </c>
      <c r="G9" s="5" t="s">
        <v>76</v>
      </c>
      <c r="H9" s="5" t="s">
        <v>75</v>
      </c>
    </row>
    <row r="10" spans="1:8" ht="246.5" x14ac:dyDescent="0.35">
      <c r="A10" s="8" t="s">
        <v>68</v>
      </c>
      <c r="B10" s="3">
        <v>55000</v>
      </c>
      <c r="C10" s="3">
        <v>25000</v>
      </c>
      <c r="D10" s="5">
        <v>6000</v>
      </c>
      <c r="E10" s="8" t="s">
        <v>30</v>
      </c>
      <c r="F10" s="16" t="s">
        <v>74</v>
      </c>
      <c r="G10" s="5" t="s">
        <v>76</v>
      </c>
      <c r="H10" s="5" t="s">
        <v>75</v>
      </c>
    </row>
    <row r="11" spans="1:8" ht="246.5" x14ac:dyDescent="0.35">
      <c r="A11" s="8" t="s">
        <v>69</v>
      </c>
      <c r="B11" s="3">
        <v>75000</v>
      </c>
      <c r="C11" s="3">
        <v>30000</v>
      </c>
      <c r="D11" s="5">
        <v>6000</v>
      </c>
      <c r="E11" s="8" t="s">
        <v>31</v>
      </c>
      <c r="F11" s="16" t="s">
        <v>74</v>
      </c>
      <c r="G11" s="5" t="s">
        <v>76</v>
      </c>
      <c r="H11" s="5" t="s">
        <v>75</v>
      </c>
    </row>
    <row r="12" spans="1:8" ht="246.5" x14ac:dyDescent="0.35">
      <c r="A12" s="8" t="s">
        <v>6</v>
      </c>
      <c r="B12" s="3">
        <v>100000</v>
      </c>
      <c r="C12" s="3">
        <v>38000</v>
      </c>
      <c r="D12" s="5">
        <v>6000</v>
      </c>
      <c r="E12" s="8" t="s">
        <v>40</v>
      </c>
      <c r="F12" s="16" t="s">
        <v>74</v>
      </c>
      <c r="G12" s="5" t="s">
        <v>76</v>
      </c>
      <c r="H12" s="5" t="s">
        <v>75</v>
      </c>
    </row>
    <row r="13" spans="1:8" ht="246.5" x14ac:dyDescent="0.35">
      <c r="A13" s="8" t="s">
        <v>7</v>
      </c>
      <c r="B13" s="3">
        <v>125000</v>
      </c>
      <c r="C13" s="3">
        <v>50000</v>
      </c>
      <c r="D13" s="5">
        <v>6000</v>
      </c>
      <c r="E13" s="8" t="s">
        <v>22</v>
      </c>
      <c r="F13" s="16" t="s">
        <v>74</v>
      </c>
      <c r="G13" s="5" t="s">
        <v>76</v>
      </c>
      <c r="H13" s="5"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ST-1</vt:lpstr>
      <vt:lpstr>ewdni</vt:lpstr>
      <vt:lpstr>ST-6</vt:lpstr>
      <vt:lpstr>ST-8</vt:lpstr>
      <vt:lpstr>W-1</vt:lpstr>
      <vt:lpstr>snm-1</vt:lpstr>
      <vt:lpstr>storm_pipe-2</vt:lpstr>
      <vt:lpstr>water_pipe-2</vt:lpstr>
      <vt:lpstr>sewer_pipe-2</vt:lpstr>
      <vt:lpstr>sewer-1</vt:lpstr>
      <vt:lpstr>ham-1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Fardini</dc:creator>
  <cp:lastModifiedBy>Arafa  Yesmin Etana</cp:lastModifiedBy>
  <dcterms:created xsi:type="dcterms:W3CDTF">2023-06-04T09:29:54Z</dcterms:created>
  <dcterms:modified xsi:type="dcterms:W3CDTF">2023-06-22T12:54:34Z</dcterms:modified>
</cp:coreProperties>
</file>