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roopEffect" sheetId="1" r:id="rId3"/>
  </sheets>
  <definedNames/>
  <calcPr/>
</workbook>
</file>

<file path=xl/sharedStrings.xml><?xml version="1.0" encoding="utf-8"?>
<sst xmlns="http://schemas.openxmlformats.org/spreadsheetml/2006/main" count="8" uniqueCount="8">
  <si>
    <t>Congruent</t>
  </si>
  <si>
    <t>Incongruent</t>
  </si>
  <si>
    <t>Difference ( Congruent - InCongruent)</t>
  </si>
  <si>
    <t>(Difference-Mean Differences)^2</t>
  </si>
  <si>
    <t>(Congruent Mean)</t>
  </si>
  <si>
    <t>(Incongruent Mean)</t>
  </si>
  <si>
    <t>(Mean Differences)</t>
  </si>
  <si>
    <t>(Sum of Squares)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</si>
</sst>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35.57"/>
    <col customWidth="1" min="3" max="3" width="49.43"/>
    <col customWidth="1" min="4" max="4" width="36.29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12.079</v>
      </c>
      <c r="B2" s="2">
        <v>19.278</v>
      </c>
      <c r="C2">
        <f t="shared" ref="C2:C25" si="1">A2-B2</f>
        <v>-7.199</v>
      </c>
      <c r="D2">
        <f t="shared" ref="D2:D25" si="2">(C2-(-7.96))^2</f>
        <v>0.579121</v>
      </c>
    </row>
    <row r="3">
      <c r="A3" s="2">
        <v>16.791</v>
      </c>
      <c r="B3" s="2">
        <v>18.741</v>
      </c>
      <c r="C3">
        <f t="shared" si="1"/>
        <v>-1.95</v>
      </c>
      <c r="D3">
        <f t="shared" si="2"/>
        <v>36.1201</v>
      </c>
    </row>
    <row r="4">
      <c r="A4" s="2">
        <v>9.564</v>
      </c>
      <c r="B4" s="2">
        <v>21.214</v>
      </c>
      <c r="C4">
        <f t="shared" si="1"/>
        <v>-11.65</v>
      </c>
      <c r="D4">
        <f t="shared" si="2"/>
        <v>13.6161</v>
      </c>
    </row>
    <row r="5">
      <c r="A5" s="2">
        <v>8.63</v>
      </c>
      <c r="B5" s="2">
        <v>15.687</v>
      </c>
      <c r="C5">
        <f t="shared" si="1"/>
        <v>-7.057</v>
      </c>
      <c r="D5">
        <f t="shared" si="2"/>
        <v>0.815409</v>
      </c>
    </row>
    <row r="6">
      <c r="A6" s="2">
        <v>14.669</v>
      </c>
      <c r="B6" s="2">
        <v>22.803</v>
      </c>
      <c r="C6">
        <f t="shared" si="1"/>
        <v>-8.134</v>
      </c>
      <c r="D6">
        <f t="shared" si="2"/>
        <v>0.030276</v>
      </c>
    </row>
    <row r="7">
      <c r="A7" s="2">
        <v>12.238</v>
      </c>
      <c r="B7" s="2">
        <v>20.878</v>
      </c>
      <c r="C7">
        <f t="shared" si="1"/>
        <v>-8.64</v>
      </c>
      <c r="D7">
        <f t="shared" si="2"/>
        <v>0.4624</v>
      </c>
    </row>
    <row r="8">
      <c r="A8" s="2">
        <v>14.692</v>
      </c>
      <c r="B8" s="2">
        <v>24.572</v>
      </c>
      <c r="C8">
        <f t="shared" si="1"/>
        <v>-9.88</v>
      </c>
      <c r="D8">
        <f t="shared" si="2"/>
        <v>3.6864</v>
      </c>
    </row>
    <row r="9">
      <c r="A9" s="2">
        <v>8.987</v>
      </c>
      <c r="B9" s="2">
        <v>17.394</v>
      </c>
      <c r="C9">
        <f t="shared" si="1"/>
        <v>-8.407</v>
      </c>
      <c r="D9">
        <f t="shared" si="2"/>
        <v>0.199809</v>
      </c>
    </row>
    <row r="10">
      <c r="A10" s="2">
        <v>9.401</v>
      </c>
      <c r="B10" s="2">
        <v>20.762</v>
      </c>
      <c r="C10">
        <f t="shared" si="1"/>
        <v>-11.361</v>
      </c>
      <c r="D10">
        <f t="shared" si="2"/>
        <v>11.566801</v>
      </c>
    </row>
    <row r="11">
      <c r="A11" s="2">
        <v>14.48</v>
      </c>
      <c r="B11" s="2">
        <v>26.282</v>
      </c>
      <c r="C11">
        <f t="shared" si="1"/>
        <v>-11.802</v>
      </c>
      <c r="D11">
        <f t="shared" si="2"/>
        <v>14.760964</v>
      </c>
    </row>
    <row r="12">
      <c r="A12" s="2">
        <v>22.328</v>
      </c>
      <c r="B12" s="2">
        <v>24.524</v>
      </c>
      <c r="C12">
        <f t="shared" si="1"/>
        <v>-2.196</v>
      </c>
      <c r="D12">
        <f t="shared" si="2"/>
        <v>33.223696</v>
      </c>
    </row>
    <row r="13">
      <c r="A13" s="2">
        <v>15.298</v>
      </c>
      <c r="B13" s="2">
        <v>18.644</v>
      </c>
      <c r="C13">
        <f t="shared" si="1"/>
        <v>-3.346</v>
      </c>
      <c r="D13">
        <f t="shared" si="2"/>
        <v>21.288996</v>
      </c>
    </row>
    <row r="14">
      <c r="A14" s="2">
        <v>15.073</v>
      </c>
      <c r="B14" s="2">
        <v>17.51</v>
      </c>
      <c r="C14">
        <f t="shared" si="1"/>
        <v>-2.437</v>
      </c>
      <c r="D14">
        <f t="shared" si="2"/>
        <v>30.503529</v>
      </c>
    </row>
    <row r="15">
      <c r="A15" s="2">
        <v>16.929</v>
      </c>
      <c r="B15" s="2">
        <v>20.33</v>
      </c>
      <c r="C15">
        <f t="shared" si="1"/>
        <v>-3.401</v>
      </c>
      <c r="D15">
        <f t="shared" si="2"/>
        <v>20.784481</v>
      </c>
    </row>
    <row r="16">
      <c r="A16" s="2">
        <v>18.2</v>
      </c>
      <c r="B16" s="2">
        <v>35.255</v>
      </c>
      <c r="C16">
        <f t="shared" si="1"/>
        <v>-17.055</v>
      </c>
      <c r="D16">
        <f t="shared" si="2"/>
        <v>82.719025</v>
      </c>
    </row>
    <row r="17">
      <c r="A17" s="2">
        <v>12.13</v>
      </c>
      <c r="B17" s="2">
        <v>22.158</v>
      </c>
      <c r="C17">
        <f t="shared" si="1"/>
        <v>-10.028</v>
      </c>
      <c r="D17">
        <f t="shared" si="2"/>
        <v>4.276624</v>
      </c>
    </row>
    <row r="18">
      <c r="A18" s="2">
        <v>18.495</v>
      </c>
      <c r="B18" s="2">
        <v>25.139</v>
      </c>
      <c r="C18">
        <f t="shared" si="1"/>
        <v>-6.644</v>
      </c>
      <c r="D18">
        <f t="shared" si="2"/>
        <v>1.731856</v>
      </c>
    </row>
    <row r="19">
      <c r="A19" s="2">
        <v>10.639</v>
      </c>
      <c r="B19" s="2">
        <v>20.429</v>
      </c>
      <c r="C19">
        <f t="shared" si="1"/>
        <v>-9.79</v>
      </c>
      <c r="D19">
        <f t="shared" si="2"/>
        <v>3.3489</v>
      </c>
    </row>
    <row r="20">
      <c r="A20" s="2">
        <v>11.344</v>
      </c>
      <c r="B20" s="2">
        <v>17.425</v>
      </c>
      <c r="C20">
        <f t="shared" si="1"/>
        <v>-6.081</v>
      </c>
      <c r="D20">
        <f t="shared" si="2"/>
        <v>3.530641</v>
      </c>
    </row>
    <row r="21">
      <c r="A21" s="2">
        <v>12.369</v>
      </c>
      <c r="B21" s="2">
        <v>34.288</v>
      </c>
      <c r="C21">
        <f t="shared" si="1"/>
        <v>-21.919</v>
      </c>
      <c r="D21">
        <f t="shared" si="2"/>
        <v>194.853681</v>
      </c>
    </row>
    <row r="22">
      <c r="A22" s="2">
        <v>12.944</v>
      </c>
      <c r="B22" s="2">
        <v>23.894</v>
      </c>
      <c r="C22">
        <f t="shared" si="1"/>
        <v>-10.95</v>
      </c>
      <c r="D22">
        <f t="shared" si="2"/>
        <v>8.9401</v>
      </c>
    </row>
    <row r="23">
      <c r="A23" s="2">
        <v>14.233</v>
      </c>
      <c r="B23" s="2">
        <v>17.96</v>
      </c>
      <c r="C23">
        <f t="shared" si="1"/>
        <v>-3.727</v>
      </c>
      <c r="D23">
        <f t="shared" si="2"/>
        <v>17.918289</v>
      </c>
    </row>
    <row r="24">
      <c r="A24" s="2">
        <v>19.71</v>
      </c>
      <c r="B24" s="2">
        <v>22.058</v>
      </c>
      <c r="C24">
        <f t="shared" si="1"/>
        <v>-2.348</v>
      </c>
      <c r="D24">
        <f t="shared" si="2"/>
        <v>31.494544</v>
      </c>
    </row>
    <row r="25">
      <c r="A25" s="2">
        <v>16.004</v>
      </c>
      <c r="B25" s="2">
        <v>21.157</v>
      </c>
      <c r="C25">
        <f t="shared" si="1"/>
        <v>-5.153</v>
      </c>
      <c r="D25">
        <f t="shared" si="2"/>
        <v>7.879249</v>
      </c>
    </row>
    <row r="26">
      <c r="A26" s="3">
        <f t="shared" ref="A26:C26" si="3">AVERAGE(A2:A25)</f>
        <v>14.051125</v>
      </c>
      <c r="B26" s="3">
        <f t="shared" si="3"/>
        <v>22.01591667</v>
      </c>
      <c r="C26" s="3">
        <f t="shared" si="3"/>
        <v>-7.964791667</v>
      </c>
      <c r="D26" s="3">
        <f>SUM(D2:D25) </f>
        <v>544.330991</v>
      </c>
    </row>
    <row r="27">
      <c r="A27" s="2" t="s">
        <v>4</v>
      </c>
      <c r="B27" s="4" t="s">
        <v>5</v>
      </c>
      <c r="C27" s="2" t="s">
        <v>6</v>
      </c>
      <c r="D27" s="2" t="s">
        <v>7</v>
      </c>
    </row>
  </sheetData>
  <drawing r:id="rId1"/>
</worksheet>
</file>