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dia" sheetId="1" r:id="rId4"/>
    <sheet state="visible" name="Média Ponderada" sheetId="2" r:id="rId5"/>
    <sheet state="visible" name="Gráfico de Caixa" sheetId="3" r:id="rId6"/>
  </sheets>
  <definedNames/>
  <calcPr/>
</workbook>
</file>

<file path=xl/sharedStrings.xml><?xml version="1.0" encoding="utf-8"?>
<sst xmlns="http://schemas.openxmlformats.org/spreadsheetml/2006/main" count="43" uniqueCount="40">
  <si>
    <r>
      <rPr>
        <rFont val="Arial"/>
        <color theme="1"/>
      </rPr>
      <t xml:space="preserve">Para saber o </t>
    </r>
    <r>
      <rPr>
        <rFont val="Arial"/>
        <color rgb="FFFF0000"/>
      </rPr>
      <t>total de valores</t>
    </r>
    <r>
      <rPr>
        <rFont val="Arial"/>
        <color theme="1"/>
      </rPr>
      <t>, utilizar =COUNT(células)</t>
    </r>
  </si>
  <si>
    <t>selecionar, ir em dados, classificar coluna, de A a Z</t>
  </si>
  <si>
    <r>
      <rPr>
        <rFont val="Arial"/>
        <color theme="1"/>
      </rPr>
      <t xml:space="preserve">Para saber a </t>
    </r>
    <r>
      <rPr>
        <rFont val="Arial"/>
        <color rgb="FFFF0000"/>
      </rPr>
      <t>soma total</t>
    </r>
    <r>
      <rPr>
        <rFont val="Arial"/>
        <color theme="1"/>
      </rPr>
      <t>, utilizar =SUM(células)</t>
    </r>
  </si>
  <si>
    <r>
      <rPr>
        <rFont val="Arial"/>
        <color theme="1"/>
      </rPr>
      <t xml:space="preserve">Para saber a </t>
    </r>
    <r>
      <rPr>
        <rFont val="Arial"/>
        <color rgb="FFFF0000"/>
      </rPr>
      <t>média</t>
    </r>
    <r>
      <rPr>
        <rFont val="Arial"/>
        <color theme="1"/>
      </rPr>
      <t>, utilizar =AVERAGE(células)</t>
    </r>
  </si>
  <si>
    <t>Exemplo heroína</t>
  </si>
  <si>
    <t>Exemplo congressitas</t>
  </si>
  <si>
    <t>Quantidade</t>
  </si>
  <si>
    <t>Total</t>
  </si>
  <si>
    <t>Média</t>
  </si>
  <si>
    <r>
      <rPr>
        <rFont val="Arial"/>
        <color theme="1"/>
      </rPr>
      <t xml:space="preserve">Para saber o </t>
    </r>
    <r>
      <rPr>
        <rFont val="Arial"/>
        <color rgb="FFFF0000"/>
      </rPr>
      <t>total de valores</t>
    </r>
    <r>
      <rPr>
        <rFont val="Arial"/>
        <color theme="1"/>
      </rPr>
      <t>, utilizar =COUNT(células)</t>
    </r>
  </si>
  <si>
    <r>
      <rPr>
        <rFont val="Arial"/>
        <color theme="1"/>
      </rPr>
      <t xml:space="preserve">Para saber a </t>
    </r>
    <r>
      <rPr>
        <rFont val="Arial"/>
        <color rgb="FFFF0000"/>
      </rPr>
      <t>soma total</t>
    </r>
    <r>
      <rPr>
        <rFont val="Arial"/>
        <color theme="1"/>
      </rPr>
      <t>, utilizar =SUM(células)</t>
    </r>
  </si>
  <si>
    <r>
      <rPr>
        <rFont val="Arial"/>
        <color theme="1"/>
      </rPr>
      <t xml:space="preserve">Para saber a </t>
    </r>
    <r>
      <rPr>
        <rFont val="Arial"/>
        <color rgb="FFFF0000"/>
      </rPr>
      <t>média</t>
    </r>
    <r>
      <rPr>
        <rFont val="Arial"/>
        <color theme="1"/>
      </rPr>
      <t>, utilizar =AVERAGE(células)</t>
    </r>
  </si>
  <si>
    <r>
      <rPr>
        <rFont val="Arial"/>
        <color theme="1"/>
      </rPr>
      <t xml:space="preserve">Para saber a </t>
    </r>
    <r>
      <rPr>
        <rFont val="Arial"/>
        <color rgb="FFFF0000"/>
      </rPr>
      <t>média ponderada</t>
    </r>
    <r>
      <rPr>
        <rFont val="Arial"/>
        <color theme="1"/>
      </rPr>
      <t>, utilizar =AVERAGE.WEIGHTED(valores; pesos)</t>
    </r>
  </si>
  <si>
    <t>Exemplo batedores</t>
  </si>
  <si>
    <t>Pesos</t>
  </si>
  <si>
    <t>Valores</t>
  </si>
  <si>
    <t>Média Ponderada</t>
  </si>
  <si>
    <r>
      <rPr>
        <rFont val="Arial"/>
        <color theme="1"/>
      </rPr>
      <t xml:space="preserve">Para saber o </t>
    </r>
    <r>
      <rPr>
        <rFont val="Arial"/>
        <color rgb="FFFF0000"/>
      </rPr>
      <t>total de valores</t>
    </r>
    <r>
      <rPr>
        <rFont val="Arial"/>
        <color theme="1"/>
      </rPr>
      <t>, utilizar =COUNT(células)</t>
    </r>
  </si>
  <si>
    <t>Primeira coluna: crie um marcador para o eixo X.</t>
  </si>
  <si>
    <t>Segunda coluna: digite um número para o valor mais alto ou máximo. Ele representa o topo da linha central do candlestick.</t>
  </si>
  <si>
    <r>
      <rPr>
        <rFont val="Arial"/>
        <color theme="1"/>
      </rPr>
      <t xml:space="preserve">Para saber a </t>
    </r>
    <r>
      <rPr>
        <rFont val="Arial"/>
        <color rgb="FFFF0000"/>
      </rPr>
      <t>soma total</t>
    </r>
    <r>
      <rPr>
        <rFont val="Arial"/>
        <color theme="1"/>
      </rPr>
      <t>, utilizar =SUM(células)</t>
    </r>
  </si>
  <si>
    <t>Terceira coluna: digite um número para o valor inicial ou de abertura. Ele representa a primeira divisão vertical do corpo do candle.</t>
  </si>
  <si>
    <t>Quarta coluna: digite um número para o valor final ou de fechamento. Ele representa a segunda divisão vertical do corpo do candle.</t>
  </si>
  <si>
    <r>
      <rPr>
        <rFont val="Arial"/>
        <color theme="1"/>
      </rPr>
      <t xml:space="preserve">Para saber a </t>
    </r>
    <r>
      <rPr>
        <rFont val="Arial"/>
        <color rgb="FFFF0000"/>
      </rPr>
      <t>média</t>
    </r>
    <r>
      <rPr>
        <rFont val="Arial"/>
        <color theme="1"/>
      </rPr>
      <t>, utilizar =AVERAGE(células)</t>
    </r>
  </si>
  <si>
    <t>Quinta coluna: digite um número para o valor mínimo. Ele representa a base da linha central do candlestick.</t>
  </si>
  <si>
    <t>Linhas: cada linha representa um marcador individual no gráfico candlestick.</t>
  </si>
  <si>
    <r>
      <rPr>
        <rFont val="Arial"/>
        <color theme="1"/>
      </rPr>
      <t xml:space="preserve">Para saber a </t>
    </r>
    <r>
      <rPr>
        <rFont val="Arial"/>
        <color rgb="FFFF0000"/>
      </rPr>
      <t>média ponderada</t>
    </r>
    <r>
      <rPr>
        <rFont val="Arial"/>
        <color theme="1"/>
      </rPr>
      <t>, utilizar =AVERAGE.WEIGHTED(valores; pesos)</t>
    </r>
  </si>
  <si>
    <t>Observação: se o valor da terceira coluna for inferior ao da quarta, o candlestick será preenchido. Caso contrário, ele ficará vazio.</t>
  </si>
  <si>
    <t>Gráfico de Caixa (Candlestick)</t>
  </si>
  <si>
    <t>Inserir --&gt; Gráfico --&gt; Gráfico de CandleSticks</t>
  </si>
  <si>
    <t>Exige 5 colunas (Menor, Maior, Q1, Q3 e Mediana)</t>
  </si>
  <si>
    <t>Exemplo Quartos Hotel</t>
  </si>
  <si>
    <t>Marcador</t>
  </si>
  <si>
    <t>Maior</t>
  </si>
  <si>
    <t>Q1</t>
  </si>
  <si>
    <t>Q3</t>
  </si>
  <si>
    <t>Menor</t>
  </si>
  <si>
    <t>Quartos Ocupados</t>
  </si>
  <si>
    <t>Selecionada essa linha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</si>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</sst>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2" fontId="1" numFmtId="0" xfId="0" applyFill="1" applyFont="1"/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'Gráfico de Caixa'!$A$15</c:f>
            </c:strRef>
          </c:cat>
          <c:val>
            <c:numRef>
              <c:f>'Gráfico de Caixa'!$C$15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'Gráfico de Caixa'!$A$15</c:f>
            </c:strRef>
          </c:cat>
          <c:val>
            <c:numRef>
              <c:f>'Gráfico de Caixa'!$E$15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'Gráfico de Caixa'!$A$15</c:f>
            </c:strRef>
          </c:cat>
          <c:val>
            <c:numRef>
              <c:f>'Gráfico de Caixa'!$B$15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'Gráfico de Caixa'!$A$15</c:f>
            </c:strRef>
          </c:cat>
          <c:val>
            <c:numRef>
              <c:f>'Gráfico de Caixa'!$D$15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05347978"/>
        <c:axId val="1866958251"/>
      </c:stockChart>
      <c:dateAx>
        <c:axId val="150534797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58251"/>
      </c:dateAx>
      <c:valAx>
        <c:axId val="1866958251"/>
        <c:scaling>
          <c:orientation val="minMax"/>
          <c:max val="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347978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7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5"/>
    <col customWidth="1" min="3" max="3" width="3.5"/>
    <col customWidth="1" min="4" max="4" width="3.13"/>
    <col customWidth="1" min="5" max="5" width="3.38"/>
    <col customWidth="1" min="6" max="6" width="10.63"/>
    <col customWidth="1" min="7" max="7" width="9.25"/>
    <col customWidth="1" min="8" max="8" width="3.88"/>
    <col customWidth="1" min="9" max="9" width="3.5"/>
    <col customWidth="1" min="10" max="10" width="3.63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M1" s="4">
        <v>19.2</v>
      </c>
      <c r="N1" s="5" t="s">
        <v>1</v>
      </c>
    </row>
    <row r="2">
      <c r="M2" s="4">
        <v>19.6</v>
      </c>
    </row>
    <row r="3">
      <c r="A3" s="1" t="s">
        <v>2</v>
      </c>
      <c r="B3" s="2"/>
      <c r="C3" s="2"/>
      <c r="D3" s="2"/>
      <c r="E3" s="2"/>
      <c r="F3" s="2"/>
      <c r="G3" s="2"/>
      <c r="H3" s="3"/>
      <c r="M3" s="4">
        <v>17.3</v>
      </c>
    </row>
    <row r="4">
      <c r="M4" s="4">
        <v>19.3</v>
      </c>
    </row>
    <row r="5">
      <c r="A5" s="1" t="s">
        <v>3</v>
      </c>
      <c r="B5" s="2"/>
      <c r="C5" s="2"/>
      <c r="D5" s="2"/>
      <c r="E5" s="2"/>
      <c r="F5" s="2"/>
      <c r="G5" s="2"/>
      <c r="H5" s="3"/>
      <c r="M5" s="4">
        <v>19.5</v>
      </c>
    </row>
    <row r="6">
      <c r="M6" s="4">
        <v>20.4</v>
      </c>
    </row>
    <row r="7">
      <c r="D7" s="6"/>
      <c r="I7" s="6"/>
      <c r="M7" s="4">
        <v>23.5</v>
      </c>
    </row>
    <row r="8">
      <c r="A8" s="7" t="s">
        <v>4</v>
      </c>
      <c r="D8" s="6"/>
      <c r="F8" s="7" t="s">
        <v>5</v>
      </c>
      <c r="I8" s="6"/>
      <c r="M8" s="4">
        <v>19.0</v>
      </c>
    </row>
    <row r="9">
      <c r="A9" s="4">
        <v>1990.0</v>
      </c>
      <c r="B9" s="4">
        <v>1794.0</v>
      </c>
      <c r="D9" s="6"/>
      <c r="F9" s="4">
        <v>1.0</v>
      </c>
      <c r="G9" s="4">
        <v>67.0</v>
      </c>
      <c r="I9" s="6"/>
      <c r="M9" s="4">
        <v>19.4</v>
      </c>
    </row>
    <row r="10">
      <c r="A10" s="4">
        <v>1991.0</v>
      </c>
      <c r="B10" s="4">
        <v>3030.0</v>
      </c>
      <c r="D10" s="6"/>
      <c r="F10" s="4">
        <v>2.0</v>
      </c>
      <c r="G10" s="4">
        <v>71.0</v>
      </c>
      <c r="I10" s="6"/>
      <c r="M10" s="4">
        <v>18.4</v>
      </c>
    </row>
    <row r="11">
      <c r="A11" s="4">
        <v>1992.0</v>
      </c>
      <c r="B11" s="4">
        <v>2551.0</v>
      </c>
      <c r="D11" s="6"/>
      <c r="F11" s="4">
        <v>3.0</v>
      </c>
      <c r="G11" s="4">
        <v>78.0</v>
      </c>
      <c r="I11" s="6"/>
      <c r="M11" s="4">
        <v>19.4</v>
      </c>
    </row>
    <row r="12">
      <c r="A12" s="4">
        <v>1993.0</v>
      </c>
      <c r="B12" s="4">
        <v>3514.0</v>
      </c>
      <c r="D12" s="6"/>
      <c r="F12" s="4">
        <v>4.0</v>
      </c>
      <c r="G12" s="4">
        <v>82.0</v>
      </c>
      <c r="I12" s="6"/>
      <c r="M12" s="4">
        <v>21.8</v>
      </c>
    </row>
    <row r="13">
      <c r="A13" s="4">
        <v>1994.0</v>
      </c>
      <c r="B13" s="4">
        <v>2824.0</v>
      </c>
      <c r="D13" s="6"/>
      <c r="F13" s="4">
        <v>5.0</v>
      </c>
      <c r="G13" s="4">
        <v>96.0</v>
      </c>
      <c r="I13" s="6"/>
      <c r="M13" s="4">
        <v>20.4</v>
      </c>
    </row>
    <row r="14">
      <c r="A14" s="4" t="s">
        <v>6</v>
      </c>
      <c r="B14" s="8">
        <f>COUNT(B9:B13)</f>
        <v>5</v>
      </c>
      <c r="D14" s="6"/>
      <c r="F14" s="4">
        <v>6.0</v>
      </c>
      <c r="G14" s="4">
        <v>110.0</v>
      </c>
      <c r="I14" s="6"/>
      <c r="M14" s="4">
        <v>21.0</v>
      </c>
    </row>
    <row r="15">
      <c r="A15" s="4" t="s">
        <v>7</v>
      </c>
      <c r="B15" s="8">
        <f>SUM(B9:B13)</f>
        <v>13713</v>
      </c>
      <c r="D15" s="6"/>
      <c r="F15" s="4">
        <v>7.0</v>
      </c>
      <c r="G15" s="4">
        <v>104.0</v>
      </c>
      <c r="I15" s="6"/>
      <c r="M15" s="4">
        <v>21.4</v>
      </c>
    </row>
    <row r="16">
      <c r="A16" s="4" t="s">
        <v>8</v>
      </c>
      <c r="B16" s="9">
        <f>AVERAGE(B9:B13)</f>
        <v>2742.6</v>
      </c>
      <c r="D16" s="6"/>
      <c r="F16" s="4">
        <v>8.0</v>
      </c>
      <c r="G16" s="4">
        <v>92.0</v>
      </c>
      <c r="I16" s="6"/>
      <c r="M16" s="4">
        <v>19.8</v>
      </c>
    </row>
    <row r="17">
      <c r="D17" s="6"/>
      <c r="F17" s="4" t="s">
        <v>6</v>
      </c>
      <c r="G17" s="8">
        <f>COUNT(G9:G16)</f>
        <v>8</v>
      </c>
      <c r="I17" s="6"/>
      <c r="M17" s="4">
        <v>19.6</v>
      </c>
    </row>
    <row r="18">
      <c r="D18" s="6"/>
      <c r="F18" s="4" t="s">
        <v>7</v>
      </c>
      <c r="G18" s="8">
        <f>SUM(G9:G16)</f>
        <v>700</v>
      </c>
      <c r="I18" s="6"/>
      <c r="M18" s="4">
        <v>21.5</v>
      </c>
    </row>
    <row r="19">
      <c r="D19" s="6"/>
      <c r="F19" s="4" t="s">
        <v>8</v>
      </c>
      <c r="G19" s="9">
        <f>AVERAGE(G9:G16)</f>
        <v>87.5</v>
      </c>
      <c r="I19" s="6"/>
      <c r="M19" s="4">
        <v>20.2</v>
      </c>
    </row>
    <row r="20">
      <c r="D20" s="6"/>
      <c r="I20" s="6"/>
      <c r="M20" s="4">
        <v>20.1</v>
      </c>
    </row>
    <row r="21">
      <c r="D21" s="6"/>
      <c r="I21" s="6"/>
      <c r="M21" s="4">
        <v>20.3</v>
      </c>
    </row>
    <row r="22">
      <c r="M22" s="4">
        <v>19.7</v>
      </c>
    </row>
    <row r="23">
      <c r="M23" s="4">
        <v>19.5</v>
      </c>
    </row>
    <row r="24">
      <c r="M24" s="4">
        <v>22.9</v>
      </c>
    </row>
    <row r="25">
      <c r="M25" s="4">
        <v>20.7</v>
      </c>
    </row>
    <row r="26">
      <c r="M26" s="4">
        <v>20.3</v>
      </c>
    </row>
    <row r="27">
      <c r="M27" s="4">
        <v>20.8</v>
      </c>
    </row>
    <row r="28">
      <c r="M28" s="4">
        <v>19.8</v>
      </c>
    </row>
    <row r="29">
      <c r="M29" s="4">
        <v>19.4</v>
      </c>
    </row>
    <row r="30">
      <c r="M30" s="4">
        <v>19.3</v>
      </c>
    </row>
    <row r="31">
      <c r="M31" s="4">
        <v>19.5</v>
      </c>
    </row>
    <row r="32">
      <c r="M32" s="4">
        <v>19.8</v>
      </c>
    </row>
    <row r="33">
      <c r="M33" s="4">
        <v>18.9</v>
      </c>
    </row>
    <row r="34">
      <c r="M34" s="4">
        <v>20.4</v>
      </c>
    </row>
    <row r="35">
      <c r="M35" s="4">
        <v>20.2</v>
      </c>
    </row>
    <row r="36">
      <c r="M36" s="4">
        <v>21.5</v>
      </c>
    </row>
    <row r="37">
      <c r="M37" s="4">
        <v>19.9</v>
      </c>
    </row>
    <row r="38">
      <c r="M38" s="4">
        <v>21.7</v>
      </c>
    </row>
    <row r="39">
      <c r="M39" s="4">
        <v>19.5</v>
      </c>
    </row>
    <row r="40">
      <c r="M40" s="4">
        <v>20.9</v>
      </c>
    </row>
    <row r="41">
      <c r="M41" s="4">
        <v>18.1</v>
      </c>
    </row>
    <row r="42">
      <c r="M42" s="4">
        <v>20.5</v>
      </c>
    </row>
    <row r="43">
      <c r="M43" s="4">
        <v>18.3</v>
      </c>
    </row>
    <row r="44">
      <c r="M44" s="4">
        <v>19.5</v>
      </c>
    </row>
    <row r="45">
      <c r="M45" s="4">
        <v>18.3</v>
      </c>
    </row>
    <row r="46">
      <c r="M46" s="4">
        <v>19.0</v>
      </c>
    </row>
    <row r="47">
      <c r="M47" s="4">
        <v>18.2</v>
      </c>
    </row>
    <row r="48">
      <c r="M48" s="4">
        <v>21.9</v>
      </c>
    </row>
    <row r="49">
      <c r="M49" s="4">
        <v>17.0</v>
      </c>
    </row>
    <row r="50">
      <c r="M50" s="4">
        <v>19.7</v>
      </c>
    </row>
    <row r="51">
      <c r="M51" s="4">
        <v>20.7</v>
      </c>
    </row>
    <row r="52">
      <c r="M52" s="4">
        <v>21.1</v>
      </c>
    </row>
    <row r="53">
      <c r="M53" s="4">
        <v>20.6</v>
      </c>
    </row>
    <row r="54">
      <c r="M54" s="4">
        <v>16.6</v>
      </c>
    </row>
    <row r="55">
      <c r="M55" s="4">
        <v>19.4</v>
      </c>
    </row>
    <row r="56">
      <c r="M56" s="4">
        <v>18.6</v>
      </c>
    </row>
    <row r="57">
      <c r="M57" s="4">
        <v>22.7</v>
      </c>
    </row>
    <row r="58">
      <c r="M58" s="4">
        <v>18.5</v>
      </c>
    </row>
    <row r="59">
      <c r="M59" s="4">
        <v>20.1</v>
      </c>
    </row>
    <row r="60">
      <c r="M60" s="4">
        <v>18.6</v>
      </c>
    </row>
  </sheetData>
  <mergeCells count="6">
    <mergeCell ref="A1:H1"/>
    <mergeCell ref="N1:N6"/>
    <mergeCell ref="A3:H3"/>
    <mergeCell ref="A5:H5"/>
    <mergeCell ref="A8:B8"/>
    <mergeCell ref="F8:G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5"/>
    <col customWidth="1" min="3" max="3" width="3.5"/>
    <col customWidth="1" min="4" max="4" width="3.13"/>
    <col customWidth="1" min="5" max="5" width="3.38"/>
    <col customWidth="1" min="6" max="6" width="10.63"/>
    <col customWidth="1" min="7" max="7" width="9.25"/>
    <col customWidth="1" min="8" max="8" width="3.88"/>
    <col customWidth="1" min="9" max="9" width="3.5"/>
    <col customWidth="1" min="10" max="10" width="3.63"/>
  </cols>
  <sheetData>
    <row r="1">
      <c r="A1" s="1" t="s">
        <v>9</v>
      </c>
      <c r="B1" s="2"/>
      <c r="C1" s="2"/>
      <c r="D1" s="2"/>
      <c r="E1" s="2"/>
      <c r="F1" s="2"/>
      <c r="G1" s="2"/>
      <c r="H1" s="2"/>
      <c r="I1" s="2"/>
      <c r="J1" s="3"/>
    </row>
    <row r="3">
      <c r="A3" s="1" t="s">
        <v>10</v>
      </c>
      <c r="B3" s="2"/>
      <c r="C3" s="2"/>
      <c r="D3" s="2"/>
      <c r="E3" s="2"/>
      <c r="F3" s="2"/>
      <c r="G3" s="2"/>
      <c r="H3" s="2"/>
      <c r="I3" s="2"/>
      <c r="J3" s="3"/>
    </row>
    <row r="5">
      <c r="A5" s="1" t="s">
        <v>11</v>
      </c>
      <c r="B5" s="2"/>
      <c r="C5" s="2"/>
      <c r="D5" s="2"/>
      <c r="E5" s="2"/>
      <c r="F5" s="2"/>
      <c r="G5" s="2"/>
      <c r="H5" s="2"/>
      <c r="I5" s="2"/>
      <c r="J5" s="3"/>
    </row>
    <row r="7">
      <c r="A7" s="1" t="s">
        <v>12</v>
      </c>
      <c r="B7" s="2"/>
      <c r="C7" s="2"/>
      <c r="D7" s="2"/>
      <c r="E7" s="2"/>
      <c r="F7" s="2"/>
      <c r="G7" s="2"/>
      <c r="H7" s="2"/>
      <c r="I7" s="2"/>
      <c r="J7" s="3"/>
    </row>
    <row r="9">
      <c r="D9" s="6"/>
      <c r="I9" s="6"/>
    </row>
    <row r="10">
      <c r="A10" s="7" t="s">
        <v>13</v>
      </c>
      <c r="D10" s="6"/>
      <c r="F10" s="7"/>
      <c r="I10" s="6"/>
    </row>
    <row r="11">
      <c r="A11" s="4" t="s">
        <v>14</v>
      </c>
      <c r="B11" s="4" t="s">
        <v>15</v>
      </c>
      <c r="D11" s="6"/>
      <c r="I11" s="6"/>
    </row>
    <row r="12">
      <c r="A12" s="4">
        <v>350.0</v>
      </c>
      <c r="B12" s="4">
        <v>0.357</v>
      </c>
      <c r="D12" s="6"/>
      <c r="I12" s="6"/>
    </row>
    <row r="13">
      <c r="A13" s="4">
        <v>388.0</v>
      </c>
      <c r="B13" s="4">
        <v>0.351</v>
      </c>
      <c r="D13" s="6"/>
      <c r="I13" s="6"/>
    </row>
    <row r="14">
      <c r="A14" s="4">
        <v>400.0</v>
      </c>
      <c r="B14" s="4">
        <v>0.35</v>
      </c>
      <c r="D14" s="6"/>
      <c r="I14" s="6"/>
    </row>
    <row r="15">
      <c r="A15" s="4">
        <v>368.0</v>
      </c>
      <c r="B15" s="4">
        <v>0.348</v>
      </c>
      <c r="D15" s="6"/>
      <c r="I15" s="6"/>
    </row>
    <row r="16">
      <c r="A16" s="4">
        <v>413.0</v>
      </c>
      <c r="B16" s="4">
        <v>0.341</v>
      </c>
      <c r="D16" s="6"/>
      <c r="I16" s="6"/>
    </row>
    <row r="17">
      <c r="A17" s="10" t="s">
        <v>16</v>
      </c>
      <c r="B17" s="8">
        <f>IFERROR(__xludf.DUMMYFUNCTION("AVERAGE.WEIGHTED(B12:B16,A12:A16)"),0.34915841584158414)</f>
        <v>0.3491584158</v>
      </c>
      <c r="D17" s="6"/>
      <c r="I17" s="6"/>
    </row>
    <row r="18">
      <c r="B18" s="8"/>
      <c r="D18" s="6"/>
      <c r="I18" s="6"/>
    </row>
    <row r="19">
      <c r="B19" s="9"/>
      <c r="D19" s="6"/>
      <c r="G19" s="8"/>
      <c r="I19" s="6"/>
    </row>
    <row r="20">
      <c r="D20" s="6"/>
      <c r="G20" s="8"/>
      <c r="I20" s="6"/>
    </row>
    <row r="21">
      <c r="D21" s="6"/>
      <c r="G21" s="9"/>
      <c r="I21" s="6"/>
    </row>
    <row r="22">
      <c r="D22" s="6"/>
      <c r="I22" s="6"/>
    </row>
    <row r="23">
      <c r="D23" s="6"/>
      <c r="I23" s="6"/>
    </row>
  </sheetData>
  <mergeCells count="7">
    <mergeCell ref="A1:J1"/>
    <mergeCell ref="A3:J3"/>
    <mergeCell ref="A5:J5"/>
    <mergeCell ref="A7:J7"/>
    <mergeCell ref="A10:B10"/>
    <mergeCell ref="F10:G10"/>
    <mergeCell ref="A17:A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5"/>
    <col customWidth="1" min="3" max="3" width="3.5"/>
    <col customWidth="1" min="4" max="4" width="3.13"/>
    <col customWidth="1" min="5" max="5" width="4.5"/>
    <col customWidth="1" min="6" max="6" width="10.63"/>
    <col customWidth="1" min="7" max="7" width="9.25"/>
    <col customWidth="1" min="8" max="8" width="3.88"/>
    <col customWidth="1" min="9" max="9" width="3.5"/>
    <col customWidth="1" min="10" max="10" width="3.63"/>
  </cols>
  <sheetData>
    <row r="1">
      <c r="A1" s="1" t="s">
        <v>17</v>
      </c>
      <c r="B1" s="2"/>
      <c r="C1" s="2"/>
      <c r="D1" s="2"/>
      <c r="E1" s="2"/>
      <c r="F1" s="2"/>
      <c r="G1" s="2"/>
      <c r="H1" s="2"/>
      <c r="I1" s="2"/>
      <c r="J1" s="3"/>
      <c r="L1" s="4" t="s">
        <v>18</v>
      </c>
    </row>
    <row r="2">
      <c r="L2" s="4" t="s">
        <v>19</v>
      </c>
    </row>
    <row r="3">
      <c r="A3" s="1" t="s">
        <v>20</v>
      </c>
      <c r="B3" s="2"/>
      <c r="C3" s="2"/>
      <c r="D3" s="2"/>
      <c r="E3" s="2"/>
      <c r="F3" s="2"/>
      <c r="G3" s="2"/>
      <c r="H3" s="2"/>
      <c r="I3" s="2"/>
      <c r="J3" s="3"/>
      <c r="L3" s="4" t="s">
        <v>21</v>
      </c>
    </row>
    <row r="4">
      <c r="L4" s="4" t="s">
        <v>22</v>
      </c>
    </row>
    <row r="5">
      <c r="A5" s="1" t="s">
        <v>23</v>
      </c>
      <c r="B5" s="2"/>
      <c r="C5" s="2"/>
      <c r="D5" s="2"/>
      <c r="E5" s="2"/>
      <c r="F5" s="2"/>
      <c r="G5" s="2"/>
      <c r="H5" s="2"/>
      <c r="I5" s="2"/>
      <c r="J5" s="3"/>
      <c r="L5" s="4" t="s">
        <v>24</v>
      </c>
    </row>
    <row r="6">
      <c r="L6" s="4" t="s">
        <v>25</v>
      </c>
    </row>
    <row r="7">
      <c r="A7" s="1" t="s">
        <v>26</v>
      </c>
      <c r="B7" s="2"/>
      <c r="C7" s="2"/>
      <c r="D7" s="2"/>
      <c r="E7" s="2"/>
      <c r="F7" s="2"/>
      <c r="G7" s="2"/>
      <c r="H7" s="2"/>
      <c r="I7" s="2"/>
      <c r="J7" s="3"/>
      <c r="L7" s="4" t="s">
        <v>27</v>
      </c>
    </row>
    <row r="9">
      <c r="A9" s="11" t="s">
        <v>28</v>
      </c>
    </row>
    <row r="10">
      <c r="A10" s="4" t="s">
        <v>29</v>
      </c>
    </row>
    <row r="11">
      <c r="A11" s="4" t="s">
        <v>30</v>
      </c>
    </row>
    <row r="13">
      <c r="A13" s="7" t="s">
        <v>31</v>
      </c>
    </row>
    <row r="14">
      <c r="A14" s="4" t="s">
        <v>32</v>
      </c>
      <c r="B14" s="4" t="s">
        <v>33</v>
      </c>
      <c r="C14" s="4" t="s">
        <v>34</v>
      </c>
      <c r="D14" s="4" t="s">
        <v>35</v>
      </c>
      <c r="E14" s="4" t="s">
        <v>36</v>
      </c>
    </row>
    <row r="15">
      <c r="A15" s="4" t="s">
        <v>37</v>
      </c>
      <c r="B15" s="4">
        <v>81.0</v>
      </c>
      <c r="C15" s="4">
        <v>46.0</v>
      </c>
      <c r="D15" s="4">
        <v>62.0</v>
      </c>
      <c r="E15" s="4">
        <v>35.0</v>
      </c>
      <c r="F15" s="4" t="s">
        <v>38</v>
      </c>
    </row>
    <row r="19">
      <c r="A19" s="4" t="s">
        <v>39</v>
      </c>
    </row>
    <row r="20">
      <c r="A20" s="4">
        <v>53.5</v>
      </c>
    </row>
  </sheetData>
  <mergeCells count="5">
    <mergeCell ref="A1:J1"/>
    <mergeCell ref="A3:J3"/>
    <mergeCell ref="A5:J5"/>
    <mergeCell ref="A7:J7"/>
    <mergeCell ref="A13:F13"/>
  </mergeCells>
  <drawing r:id="rId1"/>
</worksheet>
</file>