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9ae38677a324b0/Documents/"/>
    </mc:Choice>
  </mc:AlternateContent>
  <xr:revisionPtr revIDLastSave="224" documentId="8_{30A11D04-0B60-4C85-964D-1A8C4DF3BB79}" xr6:coauthVersionLast="47" xr6:coauthVersionMax="47" xr10:uidLastSave="{3DFEF430-56C6-4524-B531-72303CA6D2D7}"/>
  <bookViews>
    <workbookView xWindow="-120" yWindow="-16320" windowWidth="29040" windowHeight="15840" activeTab="4" xr2:uid="{BF8ACB42-9035-40EA-8E87-5611C2163680}"/>
  </bookViews>
  <sheets>
    <sheet name="Nulls handling" sheetId="1" r:id="rId1"/>
    <sheet name="Convert data type" sheetId="2" r:id="rId2"/>
    <sheet name="Apply" sheetId="3" r:id="rId3"/>
    <sheet name="Duplicate" sheetId="4" r:id="rId4"/>
    <sheet name="groupby - database" sheetId="5" r:id="rId5"/>
    <sheet name="concat - listed database" sheetId="6" r:id="rId6"/>
    <sheet name="merge - 2x databas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A5" i="2"/>
  <c r="Y4" i="2"/>
  <c r="Y3" i="2"/>
  <c r="O10" i="1"/>
  <c r="N15" i="1"/>
  <c r="N10" i="1"/>
</calcChain>
</file>

<file path=xl/sharedStrings.xml><?xml version="1.0" encoding="utf-8"?>
<sst xmlns="http://schemas.openxmlformats.org/spreadsheetml/2006/main" count="493" uniqueCount="37">
  <si>
    <t>Index</t>
  </si>
  <si>
    <t>Speices</t>
  </si>
  <si>
    <t>Heart rate / min</t>
  </si>
  <si>
    <t>Life expectancy</t>
  </si>
  <si>
    <t>Human</t>
  </si>
  <si>
    <t>Cat</t>
  </si>
  <si>
    <t>Dog</t>
  </si>
  <si>
    <t>Chicken</t>
  </si>
  <si>
    <t>Monkey</t>
  </si>
  <si>
    <t>Horse</t>
  </si>
  <si>
    <t>Cow</t>
  </si>
  <si>
    <t>Pig</t>
  </si>
  <si>
    <t>Rabbit</t>
  </si>
  <si>
    <t>Elephant</t>
  </si>
  <si>
    <t>Giraffe</t>
  </si>
  <si>
    <t>Whale</t>
  </si>
  <si>
    <t>Small Dog</t>
  </si>
  <si>
    <t>Med Dog</t>
  </si>
  <si>
    <t>Large Dog</t>
  </si>
  <si>
    <t>Hamster</t>
  </si>
  <si>
    <t>NA</t>
  </si>
  <si>
    <t>Dropping Null</t>
  </si>
  <si>
    <t>Impute Null - Mean</t>
  </si>
  <si>
    <t>DOB</t>
  </si>
  <si>
    <t>DOD</t>
  </si>
  <si>
    <t>Change to Numeric</t>
  </si>
  <si>
    <t>Change to date</t>
  </si>
  <si>
    <t>Fill value</t>
  </si>
  <si>
    <t>Mean HR</t>
  </si>
  <si>
    <t>M</t>
  </si>
  <si>
    <t>S</t>
  </si>
  <si>
    <t>L</t>
  </si>
  <si>
    <t>Mean LE</t>
  </si>
  <si>
    <t>Difference from Avg</t>
  </si>
  <si>
    <t>Dog_ID</t>
  </si>
  <si>
    <t>Size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</si>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</sst>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9FEC-9805-4CE6-A2E3-5218EAC60A56}">
  <dimension ref="A1:O17"/>
  <sheetViews>
    <sheetView topLeftCell="D1" workbookViewId="0">
      <selection activeCell="N15" sqref="N15"/>
    </sheetView>
  </sheetViews>
  <sheetFormatPr defaultRowHeight="14.4" x14ac:dyDescent="0.3"/>
  <cols>
    <col min="3" max="3" width="14.6640625" bestFit="1" customWidth="1"/>
    <col min="4" max="4" width="14.44140625" bestFit="1" customWidth="1"/>
  </cols>
  <sheetData>
    <row r="1" spans="1:15" x14ac:dyDescent="0.3">
      <c r="G1" t="s">
        <v>21</v>
      </c>
      <c r="L1" t="s">
        <v>22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</row>
    <row r="3" spans="1:15" x14ac:dyDescent="0.3">
      <c r="A3">
        <v>0</v>
      </c>
      <c r="B3" t="s">
        <v>4</v>
      </c>
      <c r="C3">
        <v>60</v>
      </c>
      <c r="D3">
        <v>70</v>
      </c>
      <c r="G3">
        <v>0</v>
      </c>
      <c r="H3" t="s">
        <v>4</v>
      </c>
      <c r="I3">
        <v>60</v>
      </c>
      <c r="J3">
        <v>70</v>
      </c>
      <c r="L3">
        <v>0</v>
      </c>
      <c r="M3" t="s">
        <v>4</v>
      </c>
      <c r="N3">
        <v>60</v>
      </c>
      <c r="O3">
        <v>70</v>
      </c>
    </row>
    <row r="4" spans="1:15" x14ac:dyDescent="0.3">
      <c r="A4">
        <v>1</v>
      </c>
      <c r="B4" t="s">
        <v>5</v>
      </c>
      <c r="C4">
        <v>150</v>
      </c>
      <c r="D4">
        <v>15</v>
      </c>
      <c r="G4">
        <v>1</v>
      </c>
      <c r="H4" t="s">
        <v>5</v>
      </c>
      <c r="I4">
        <v>150</v>
      </c>
      <c r="J4">
        <v>15</v>
      </c>
      <c r="L4">
        <v>1</v>
      </c>
      <c r="M4" t="s">
        <v>5</v>
      </c>
      <c r="N4">
        <v>150</v>
      </c>
      <c r="O4">
        <v>15</v>
      </c>
    </row>
    <row r="5" spans="1:15" x14ac:dyDescent="0.3">
      <c r="A5">
        <v>2</v>
      </c>
      <c r="B5" t="s">
        <v>16</v>
      </c>
      <c r="C5">
        <v>100</v>
      </c>
      <c r="D5">
        <v>10</v>
      </c>
      <c r="G5">
        <v>2</v>
      </c>
      <c r="H5" t="s">
        <v>16</v>
      </c>
      <c r="I5">
        <v>100</v>
      </c>
      <c r="J5">
        <v>10</v>
      </c>
      <c r="L5">
        <v>2</v>
      </c>
      <c r="M5" t="s">
        <v>16</v>
      </c>
      <c r="N5">
        <v>100</v>
      </c>
      <c r="O5">
        <v>10</v>
      </c>
    </row>
    <row r="6" spans="1:15" x14ac:dyDescent="0.3">
      <c r="A6">
        <v>3</v>
      </c>
      <c r="B6" t="s">
        <v>17</v>
      </c>
      <c r="C6">
        <v>90</v>
      </c>
      <c r="D6">
        <v>15</v>
      </c>
      <c r="G6">
        <v>3</v>
      </c>
      <c r="H6" t="s">
        <v>17</v>
      </c>
      <c r="I6">
        <v>90</v>
      </c>
      <c r="J6">
        <v>15</v>
      </c>
      <c r="L6">
        <v>3</v>
      </c>
      <c r="M6" t="s">
        <v>17</v>
      </c>
      <c r="N6">
        <v>90</v>
      </c>
      <c r="O6">
        <v>15</v>
      </c>
    </row>
    <row r="7" spans="1:15" x14ac:dyDescent="0.3">
      <c r="A7">
        <v>4</v>
      </c>
      <c r="B7" t="s">
        <v>18</v>
      </c>
      <c r="C7">
        <v>75</v>
      </c>
      <c r="D7">
        <v>17</v>
      </c>
      <c r="G7">
        <v>4</v>
      </c>
      <c r="H7" t="s">
        <v>18</v>
      </c>
      <c r="I7">
        <v>75</v>
      </c>
      <c r="J7">
        <v>17</v>
      </c>
      <c r="L7">
        <v>4</v>
      </c>
      <c r="M7" t="s">
        <v>18</v>
      </c>
      <c r="N7">
        <v>75</v>
      </c>
      <c r="O7">
        <v>17</v>
      </c>
    </row>
    <row r="8" spans="1:15" x14ac:dyDescent="0.3">
      <c r="A8">
        <v>5</v>
      </c>
      <c r="B8" t="s">
        <v>19</v>
      </c>
      <c r="C8">
        <v>450</v>
      </c>
      <c r="D8">
        <v>3</v>
      </c>
      <c r="G8">
        <v>5</v>
      </c>
      <c r="H8" t="s">
        <v>19</v>
      </c>
      <c r="I8">
        <v>450</v>
      </c>
      <c r="J8">
        <v>3</v>
      </c>
      <c r="L8">
        <v>5</v>
      </c>
      <c r="M8" t="s">
        <v>19</v>
      </c>
      <c r="N8">
        <v>450</v>
      </c>
      <c r="O8">
        <v>3</v>
      </c>
    </row>
    <row r="9" spans="1:15" x14ac:dyDescent="0.3">
      <c r="A9">
        <v>6</v>
      </c>
      <c r="B9" t="s">
        <v>7</v>
      </c>
      <c r="C9">
        <v>275</v>
      </c>
      <c r="D9">
        <v>15</v>
      </c>
      <c r="G9">
        <v>6</v>
      </c>
      <c r="H9" t="s">
        <v>7</v>
      </c>
      <c r="I9">
        <v>275</v>
      </c>
      <c r="J9">
        <v>15</v>
      </c>
      <c r="L9">
        <v>6</v>
      </c>
      <c r="M9" t="s">
        <v>7</v>
      </c>
      <c r="N9">
        <v>275</v>
      </c>
      <c r="O9">
        <v>15</v>
      </c>
    </row>
    <row r="10" spans="1:15" x14ac:dyDescent="0.3">
      <c r="A10">
        <v>7</v>
      </c>
      <c r="B10" t="s">
        <v>8</v>
      </c>
      <c r="C10" t="s">
        <v>20</v>
      </c>
      <c r="D10" t="s">
        <v>20</v>
      </c>
      <c r="G10">
        <v>8</v>
      </c>
      <c r="H10" t="s">
        <v>9</v>
      </c>
      <c r="I10">
        <v>44</v>
      </c>
      <c r="J10">
        <v>40</v>
      </c>
      <c r="L10">
        <v>7</v>
      </c>
      <c r="M10" t="s">
        <v>8</v>
      </c>
      <c r="N10" s="1">
        <f>AVERAGE(C3:C9,C11:C14,C16:C17)</f>
        <v>128.38461538461539</v>
      </c>
      <c r="O10" s="1">
        <f>AVERAGE(D3:D9,D11:D14,D16:D17)</f>
        <v>26.23076923076923</v>
      </c>
    </row>
    <row r="11" spans="1:15" x14ac:dyDescent="0.3">
      <c r="A11">
        <v>8</v>
      </c>
      <c r="B11" t="s">
        <v>9</v>
      </c>
      <c r="C11">
        <v>44</v>
      </c>
      <c r="D11">
        <v>40</v>
      </c>
      <c r="G11">
        <v>9</v>
      </c>
      <c r="H11" t="s">
        <v>10</v>
      </c>
      <c r="I11">
        <v>65</v>
      </c>
      <c r="J11">
        <v>22</v>
      </c>
      <c r="L11">
        <v>8</v>
      </c>
      <c r="M11" t="s">
        <v>9</v>
      </c>
      <c r="N11">
        <v>44</v>
      </c>
      <c r="O11">
        <v>40</v>
      </c>
    </row>
    <row r="12" spans="1:15" x14ac:dyDescent="0.3">
      <c r="A12">
        <v>9</v>
      </c>
      <c r="B12" t="s">
        <v>10</v>
      </c>
      <c r="C12">
        <v>65</v>
      </c>
      <c r="D12">
        <v>22</v>
      </c>
      <c r="G12">
        <v>10</v>
      </c>
      <c r="H12" t="s">
        <v>11</v>
      </c>
      <c r="I12">
        <v>70</v>
      </c>
      <c r="J12">
        <v>25</v>
      </c>
      <c r="L12">
        <v>9</v>
      </c>
      <c r="M12" t="s">
        <v>10</v>
      </c>
      <c r="N12">
        <v>65</v>
      </c>
      <c r="O12">
        <v>22</v>
      </c>
    </row>
    <row r="13" spans="1:15" x14ac:dyDescent="0.3">
      <c r="A13">
        <v>10</v>
      </c>
      <c r="B13" t="s">
        <v>11</v>
      </c>
      <c r="C13">
        <v>70</v>
      </c>
      <c r="D13">
        <v>25</v>
      </c>
      <c r="G13">
        <v>11</v>
      </c>
      <c r="H13" t="s">
        <v>12</v>
      </c>
      <c r="I13">
        <v>205</v>
      </c>
      <c r="J13">
        <v>9</v>
      </c>
      <c r="L13">
        <v>10</v>
      </c>
      <c r="M13" t="s">
        <v>11</v>
      </c>
      <c r="N13">
        <v>70</v>
      </c>
      <c r="O13">
        <v>25</v>
      </c>
    </row>
    <row r="14" spans="1:15" x14ac:dyDescent="0.3">
      <c r="A14">
        <v>11</v>
      </c>
      <c r="B14" t="s">
        <v>12</v>
      </c>
      <c r="C14">
        <v>205</v>
      </c>
      <c r="D14">
        <v>9</v>
      </c>
      <c r="G14">
        <v>13</v>
      </c>
      <c r="H14" t="s">
        <v>14</v>
      </c>
      <c r="I14">
        <v>65</v>
      </c>
      <c r="J14">
        <v>20</v>
      </c>
      <c r="L14">
        <v>11</v>
      </c>
      <c r="M14" t="s">
        <v>12</v>
      </c>
      <c r="N14">
        <v>205</v>
      </c>
      <c r="O14">
        <v>9</v>
      </c>
    </row>
    <row r="15" spans="1:15" x14ac:dyDescent="0.3">
      <c r="A15">
        <v>12</v>
      </c>
      <c r="B15" t="s">
        <v>13</v>
      </c>
      <c r="C15" t="s">
        <v>20</v>
      </c>
      <c r="D15">
        <v>70</v>
      </c>
      <c r="G15">
        <v>14</v>
      </c>
      <c r="H15" t="s">
        <v>15</v>
      </c>
      <c r="I15">
        <v>20</v>
      </c>
      <c r="J15">
        <v>80</v>
      </c>
      <c r="L15">
        <v>12</v>
      </c>
      <c r="M15" t="s">
        <v>13</v>
      </c>
      <c r="N15" s="1">
        <f>AVERAGE(C3:C9,C11:C14,C16:C17)</f>
        <v>128.38461538461539</v>
      </c>
      <c r="O15">
        <v>70</v>
      </c>
    </row>
    <row r="16" spans="1:15" x14ac:dyDescent="0.3">
      <c r="A16">
        <v>13</v>
      </c>
      <c r="B16" t="s">
        <v>14</v>
      </c>
      <c r="C16">
        <v>65</v>
      </c>
      <c r="D16">
        <v>20</v>
      </c>
      <c r="L16">
        <v>13</v>
      </c>
      <c r="M16" t="s">
        <v>14</v>
      </c>
      <c r="N16">
        <v>65</v>
      </c>
      <c r="O16">
        <v>20</v>
      </c>
    </row>
    <row r="17" spans="1:15" x14ac:dyDescent="0.3">
      <c r="A17">
        <v>14</v>
      </c>
      <c r="B17" t="s">
        <v>15</v>
      </c>
      <c r="C17">
        <v>20</v>
      </c>
      <c r="D17">
        <v>80</v>
      </c>
      <c r="L17">
        <v>14</v>
      </c>
      <c r="M17" t="s">
        <v>15</v>
      </c>
      <c r="N17">
        <v>20</v>
      </c>
      <c r="O17">
        <v>80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2BC8-EB8A-43C6-AAF0-642FE4FBD8B9}">
  <dimension ref="A1:AA17"/>
  <sheetViews>
    <sheetView topLeftCell="H1" workbookViewId="0">
      <selection activeCell="O7" sqref="O7"/>
    </sheetView>
  </sheetViews>
  <sheetFormatPr defaultRowHeight="14.4" x14ac:dyDescent="0.3"/>
  <cols>
    <col min="2" max="2" width="9.44140625" bestFit="1" customWidth="1"/>
    <col min="19" max="20" width="10.33203125" bestFit="1" customWidth="1"/>
    <col min="27" max="27" width="10.33203125" bestFit="1" customWidth="1"/>
  </cols>
  <sheetData>
    <row r="1" spans="1:27" x14ac:dyDescent="0.3">
      <c r="H1" t="s">
        <v>25</v>
      </c>
      <c r="O1" t="s">
        <v>26</v>
      </c>
      <c r="V1" t="s">
        <v>27</v>
      </c>
    </row>
    <row r="2" spans="1:27" x14ac:dyDescent="0.3">
      <c r="A2" t="s">
        <v>0</v>
      </c>
      <c r="B2" t="s">
        <v>1</v>
      </c>
      <c r="C2" t="s">
        <v>2</v>
      </c>
      <c r="D2" t="s">
        <v>3</v>
      </c>
      <c r="E2" t="s">
        <v>23</v>
      </c>
      <c r="F2" t="s">
        <v>24</v>
      </c>
      <c r="H2" t="s">
        <v>0</v>
      </c>
      <c r="I2" t="s">
        <v>1</v>
      </c>
      <c r="J2" t="s">
        <v>2</v>
      </c>
      <c r="K2" t="s">
        <v>3</v>
      </c>
      <c r="L2" t="s">
        <v>23</v>
      </c>
      <c r="M2" t="s">
        <v>24</v>
      </c>
      <c r="O2" t="s">
        <v>0</v>
      </c>
      <c r="P2" t="s">
        <v>1</v>
      </c>
      <c r="Q2" t="s">
        <v>2</v>
      </c>
      <c r="R2" t="s">
        <v>3</v>
      </c>
      <c r="S2" t="s">
        <v>23</v>
      </c>
      <c r="T2" t="s">
        <v>24</v>
      </c>
      <c r="V2" t="s">
        <v>0</v>
      </c>
      <c r="W2" t="s">
        <v>1</v>
      </c>
      <c r="X2" t="s">
        <v>2</v>
      </c>
      <c r="Y2" t="s">
        <v>3</v>
      </c>
      <c r="Z2" t="s">
        <v>23</v>
      </c>
      <c r="AA2" t="s">
        <v>24</v>
      </c>
    </row>
    <row r="3" spans="1:27" x14ac:dyDescent="0.3">
      <c r="A3">
        <v>0</v>
      </c>
      <c r="B3" t="s">
        <v>4</v>
      </c>
      <c r="C3" s="2">
        <v>60</v>
      </c>
      <c r="D3" s="2" t="s">
        <v>20</v>
      </c>
      <c r="E3">
        <v>19600101</v>
      </c>
      <c r="F3">
        <v>20300101</v>
      </c>
      <c r="H3">
        <v>0</v>
      </c>
      <c r="I3" t="s">
        <v>4</v>
      </c>
      <c r="J3" s="3">
        <v>60</v>
      </c>
      <c r="K3" s="4" t="s">
        <v>20</v>
      </c>
      <c r="L3">
        <v>19600101</v>
      </c>
      <c r="M3">
        <v>20300101</v>
      </c>
      <c r="O3">
        <v>0</v>
      </c>
      <c r="P3" t="s">
        <v>4</v>
      </c>
      <c r="Q3" s="3">
        <v>60</v>
      </c>
      <c r="R3" s="4" t="s">
        <v>20</v>
      </c>
      <c r="S3" s="5">
        <v>24108</v>
      </c>
      <c r="T3" s="5">
        <v>47484</v>
      </c>
      <c r="V3">
        <v>0</v>
      </c>
      <c r="W3" t="s">
        <v>4</v>
      </c>
      <c r="X3" s="3">
        <v>60</v>
      </c>
      <c r="Y3" s="4">
        <f>(T3-S3)/360</f>
        <v>64.933333333333337</v>
      </c>
      <c r="Z3">
        <v>19600101</v>
      </c>
      <c r="AA3">
        <v>20300101</v>
      </c>
    </row>
    <row r="4" spans="1:27" x14ac:dyDescent="0.3">
      <c r="A4">
        <v>1</v>
      </c>
      <c r="B4" t="s">
        <v>5</v>
      </c>
      <c r="C4" s="2">
        <v>150</v>
      </c>
      <c r="D4" s="2" t="s">
        <v>20</v>
      </c>
      <c r="E4">
        <v>19990101</v>
      </c>
      <c r="F4">
        <v>20140101</v>
      </c>
      <c r="H4">
        <v>1</v>
      </c>
      <c r="I4" t="s">
        <v>5</v>
      </c>
      <c r="J4" s="3">
        <v>150</v>
      </c>
      <c r="K4" s="4" t="s">
        <v>20</v>
      </c>
      <c r="L4">
        <v>19990101</v>
      </c>
      <c r="M4">
        <v>20140101</v>
      </c>
      <c r="O4">
        <v>1</v>
      </c>
      <c r="P4" t="s">
        <v>5</v>
      </c>
      <c r="Q4" s="3">
        <v>150</v>
      </c>
      <c r="R4" s="4" t="s">
        <v>20</v>
      </c>
      <c r="S4" s="5">
        <v>36161</v>
      </c>
      <c r="T4" s="5">
        <v>41640</v>
      </c>
      <c r="V4">
        <v>1</v>
      </c>
      <c r="W4" t="s">
        <v>5</v>
      </c>
      <c r="X4" s="3">
        <v>150</v>
      </c>
      <c r="Y4" s="4">
        <f>(T4-S4)/360</f>
        <v>15.219444444444445</v>
      </c>
      <c r="Z4">
        <v>19990101</v>
      </c>
      <c r="AA4">
        <v>20140101</v>
      </c>
    </row>
    <row r="5" spans="1:27" x14ac:dyDescent="0.3">
      <c r="A5">
        <v>2</v>
      </c>
      <c r="B5" t="s">
        <v>16</v>
      </c>
      <c r="C5" s="2">
        <v>100</v>
      </c>
      <c r="D5" s="2">
        <v>10</v>
      </c>
      <c r="E5">
        <v>19980101</v>
      </c>
      <c r="F5" t="s">
        <v>20</v>
      </c>
      <c r="H5">
        <v>2</v>
      </c>
      <c r="I5" t="s">
        <v>16</v>
      </c>
      <c r="J5" s="3">
        <v>100</v>
      </c>
      <c r="K5" s="3">
        <v>10</v>
      </c>
      <c r="L5">
        <v>19980101</v>
      </c>
      <c r="M5" s="1" t="s">
        <v>20</v>
      </c>
      <c r="O5">
        <v>2</v>
      </c>
      <c r="P5" t="s">
        <v>16</v>
      </c>
      <c r="Q5" s="3">
        <v>100</v>
      </c>
      <c r="R5" s="3">
        <v>10</v>
      </c>
      <c r="S5" s="5">
        <v>35796</v>
      </c>
      <c r="T5" s="1" t="s">
        <v>20</v>
      </c>
      <c r="V5">
        <v>2</v>
      </c>
      <c r="W5" t="s">
        <v>16</v>
      </c>
      <c r="X5" s="3">
        <v>100</v>
      </c>
      <c r="Y5" s="3">
        <v>10</v>
      </c>
      <c r="Z5">
        <v>19980101</v>
      </c>
      <c r="AA5" s="6">
        <f>S5+R5*360</f>
        <v>39396</v>
      </c>
    </row>
    <row r="6" spans="1:27" x14ac:dyDescent="0.3">
      <c r="A6">
        <v>3</v>
      </c>
      <c r="B6" t="s">
        <v>17</v>
      </c>
      <c r="C6" s="2">
        <v>90</v>
      </c>
      <c r="D6" s="2">
        <v>15</v>
      </c>
      <c r="E6" t="s">
        <v>20</v>
      </c>
      <c r="F6" t="s">
        <v>20</v>
      </c>
      <c r="H6">
        <v>3</v>
      </c>
      <c r="I6" t="s">
        <v>17</v>
      </c>
      <c r="J6" s="3">
        <v>90</v>
      </c>
      <c r="K6" s="3">
        <v>15</v>
      </c>
      <c r="L6" t="s">
        <v>20</v>
      </c>
      <c r="M6" t="s">
        <v>20</v>
      </c>
      <c r="O6">
        <v>3</v>
      </c>
      <c r="P6" t="s">
        <v>17</v>
      </c>
      <c r="Q6" s="3">
        <v>90</v>
      </c>
      <c r="R6" s="3">
        <v>15</v>
      </c>
      <c r="S6" s="5" t="s">
        <v>20</v>
      </c>
      <c r="T6" s="5" t="s">
        <v>20</v>
      </c>
      <c r="V6">
        <v>3</v>
      </c>
      <c r="W6" t="s">
        <v>17</v>
      </c>
      <c r="X6" s="3">
        <v>90</v>
      </c>
      <c r="Y6" s="3">
        <v>15</v>
      </c>
      <c r="Z6" t="s">
        <v>20</v>
      </c>
      <c r="AA6" t="s">
        <v>20</v>
      </c>
    </row>
    <row r="7" spans="1:27" x14ac:dyDescent="0.3">
      <c r="A7">
        <v>4</v>
      </c>
      <c r="B7" t="s">
        <v>18</v>
      </c>
      <c r="C7" s="2">
        <v>75</v>
      </c>
      <c r="D7" s="2">
        <v>17</v>
      </c>
      <c r="E7" t="s">
        <v>20</v>
      </c>
      <c r="F7" t="s">
        <v>20</v>
      </c>
      <c r="H7">
        <v>4</v>
      </c>
      <c r="I7" t="s">
        <v>18</v>
      </c>
      <c r="J7" s="3">
        <v>75</v>
      </c>
      <c r="K7" s="3">
        <v>17</v>
      </c>
      <c r="L7" t="s">
        <v>20</v>
      </c>
      <c r="M7" t="s">
        <v>20</v>
      </c>
      <c r="O7">
        <v>4</v>
      </c>
      <c r="P7" t="s">
        <v>18</v>
      </c>
      <c r="Q7" s="3">
        <v>75</v>
      </c>
      <c r="R7" s="3">
        <v>17</v>
      </c>
      <c r="S7" s="5" t="s">
        <v>20</v>
      </c>
      <c r="T7" s="5" t="s">
        <v>20</v>
      </c>
      <c r="V7">
        <v>4</v>
      </c>
      <c r="W7" t="s">
        <v>18</v>
      </c>
      <c r="X7" s="3">
        <v>75</v>
      </c>
      <c r="Y7" s="3">
        <v>17</v>
      </c>
      <c r="Z7" t="s">
        <v>20</v>
      </c>
      <c r="AA7" t="s">
        <v>20</v>
      </c>
    </row>
    <row r="8" spans="1:27" x14ac:dyDescent="0.3">
      <c r="A8">
        <v>5</v>
      </c>
      <c r="B8" t="s">
        <v>19</v>
      </c>
      <c r="C8" s="2">
        <v>450</v>
      </c>
      <c r="D8" s="2">
        <v>3</v>
      </c>
      <c r="E8" t="s">
        <v>20</v>
      </c>
      <c r="F8" t="s">
        <v>20</v>
      </c>
      <c r="H8">
        <v>5</v>
      </c>
      <c r="I8" t="s">
        <v>19</v>
      </c>
      <c r="J8" s="3">
        <v>450</v>
      </c>
      <c r="K8" s="3">
        <v>3</v>
      </c>
      <c r="L8" t="s">
        <v>20</v>
      </c>
      <c r="M8" t="s">
        <v>20</v>
      </c>
      <c r="O8">
        <v>5</v>
      </c>
      <c r="P8" t="s">
        <v>19</v>
      </c>
      <c r="Q8" s="3">
        <v>450</v>
      </c>
      <c r="R8" s="3">
        <v>3</v>
      </c>
      <c r="S8" s="5" t="s">
        <v>20</v>
      </c>
      <c r="T8" s="5" t="s">
        <v>20</v>
      </c>
      <c r="V8">
        <v>5</v>
      </c>
      <c r="W8" t="s">
        <v>19</v>
      </c>
      <c r="X8" s="3">
        <v>450</v>
      </c>
      <c r="Y8" s="3">
        <v>3</v>
      </c>
      <c r="Z8" t="s">
        <v>20</v>
      </c>
      <c r="AA8" t="s">
        <v>20</v>
      </c>
    </row>
    <row r="9" spans="1:27" x14ac:dyDescent="0.3">
      <c r="A9">
        <v>6</v>
      </c>
      <c r="B9" t="s">
        <v>7</v>
      </c>
      <c r="C9" s="2">
        <v>275</v>
      </c>
      <c r="D9" s="2">
        <v>15</v>
      </c>
      <c r="E9" t="s">
        <v>20</v>
      </c>
      <c r="F9" t="s">
        <v>20</v>
      </c>
      <c r="H9">
        <v>6</v>
      </c>
      <c r="I9" t="s">
        <v>7</v>
      </c>
      <c r="J9" s="3">
        <v>275</v>
      </c>
      <c r="K9" s="3">
        <v>15</v>
      </c>
      <c r="L9" t="s">
        <v>20</v>
      </c>
      <c r="M9" t="s">
        <v>20</v>
      </c>
      <c r="O9">
        <v>6</v>
      </c>
      <c r="P9" t="s">
        <v>7</v>
      </c>
      <c r="Q9" s="3">
        <v>275</v>
      </c>
      <c r="R9" s="3">
        <v>15</v>
      </c>
      <c r="S9" s="5" t="s">
        <v>20</v>
      </c>
      <c r="T9" s="5" t="s">
        <v>20</v>
      </c>
      <c r="V9">
        <v>6</v>
      </c>
      <c r="W9" t="s">
        <v>7</v>
      </c>
      <c r="X9" s="3">
        <v>275</v>
      </c>
      <c r="Y9" s="3">
        <v>15</v>
      </c>
      <c r="Z9" t="s">
        <v>20</v>
      </c>
      <c r="AA9" t="s">
        <v>20</v>
      </c>
    </row>
    <row r="10" spans="1:27" x14ac:dyDescent="0.3">
      <c r="A10">
        <v>7</v>
      </c>
      <c r="B10" t="s">
        <v>8</v>
      </c>
      <c r="C10" s="2" t="s">
        <v>20</v>
      </c>
      <c r="D10" s="2" t="s">
        <v>20</v>
      </c>
      <c r="E10" t="s">
        <v>20</v>
      </c>
      <c r="F10" t="s">
        <v>20</v>
      </c>
      <c r="H10">
        <v>7</v>
      </c>
      <c r="I10" t="s">
        <v>8</v>
      </c>
      <c r="J10" s="3" t="s">
        <v>20</v>
      </c>
      <c r="K10" s="3" t="s">
        <v>20</v>
      </c>
      <c r="L10" t="s">
        <v>20</v>
      </c>
      <c r="M10" t="s">
        <v>20</v>
      </c>
      <c r="O10">
        <v>7</v>
      </c>
      <c r="P10" t="s">
        <v>8</v>
      </c>
      <c r="Q10" s="3" t="s">
        <v>20</v>
      </c>
      <c r="R10" s="3" t="s">
        <v>20</v>
      </c>
      <c r="S10" s="5" t="s">
        <v>20</v>
      </c>
      <c r="T10" s="5" t="s">
        <v>20</v>
      </c>
      <c r="V10">
        <v>7</v>
      </c>
      <c r="W10" t="s">
        <v>8</v>
      </c>
      <c r="X10" s="3" t="s">
        <v>20</v>
      </c>
      <c r="Y10" s="3" t="s">
        <v>20</v>
      </c>
      <c r="Z10" t="s">
        <v>20</v>
      </c>
      <c r="AA10" t="s">
        <v>20</v>
      </c>
    </row>
    <row r="11" spans="1:27" x14ac:dyDescent="0.3">
      <c r="A11">
        <v>8</v>
      </c>
      <c r="B11" t="s">
        <v>9</v>
      </c>
      <c r="C11" s="2">
        <v>44</v>
      </c>
      <c r="D11" s="2">
        <v>40</v>
      </c>
      <c r="E11" t="s">
        <v>20</v>
      </c>
      <c r="F11" t="s">
        <v>20</v>
      </c>
      <c r="H11">
        <v>8</v>
      </c>
      <c r="I11" t="s">
        <v>9</v>
      </c>
      <c r="J11" s="3">
        <v>44</v>
      </c>
      <c r="K11" s="3">
        <v>40</v>
      </c>
      <c r="L11" t="s">
        <v>20</v>
      </c>
      <c r="M11" t="s">
        <v>20</v>
      </c>
      <c r="O11">
        <v>8</v>
      </c>
      <c r="P11" t="s">
        <v>9</v>
      </c>
      <c r="Q11" s="3">
        <v>44</v>
      </c>
      <c r="R11" s="3">
        <v>40</v>
      </c>
      <c r="S11" s="5" t="s">
        <v>20</v>
      </c>
      <c r="T11" s="5" t="s">
        <v>20</v>
      </c>
      <c r="V11">
        <v>8</v>
      </c>
      <c r="W11" t="s">
        <v>9</v>
      </c>
      <c r="X11" s="3">
        <v>44</v>
      </c>
      <c r="Y11" s="3">
        <v>40</v>
      </c>
      <c r="Z11" t="s">
        <v>20</v>
      </c>
      <c r="AA11" t="s">
        <v>20</v>
      </c>
    </row>
    <row r="12" spans="1:27" x14ac:dyDescent="0.3">
      <c r="A12">
        <v>9</v>
      </c>
      <c r="B12" t="s">
        <v>10</v>
      </c>
      <c r="C12" s="2">
        <v>65</v>
      </c>
      <c r="D12" s="2">
        <v>22</v>
      </c>
      <c r="E12" t="s">
        <v>20</v>
      </c>
      <c r="F12" t="s">
        <v>20</v>
      </c>
      <c r="H12">
        <v>9</v>
      </c>
      <c r="I12" t="s">
        <v>10</v>
      </c>
      <c r="J12" s="3">
        <v>65</v>
      </c>
      <c r="K12" s="3">
        <v>22</v>
      </c>
      <c r="L12" t="s">
        <v>20</v>
      </c>
      <c r="M12" t="s">
        <v>20</v>
      </c>
      <c r="O12">
        <v>9</v>
      </c>
      <c r="P12" t="s">
        <v>10</v>
      </c>
      <c r="Q12" s="3">
        <v>65</v>
      </c>
      <c r="R12" s="3">
        <v>22</v>
      </c>
      <c r="S12" s="5" t="s">
        <v>20</v>
      </c>
      <c r="T12" s="5" t="s">
        <v>20</v>
      </c>
      <c r="V12">
        <v>9</v>
      </c>
      <c r="W12" t="s">
        <v>10</v>
      </c>
      <c r="X12" s="3">
        <v>65</v>
      </c>
      <c r="Y12" s="3">
        <v>22</v>
      </c>
      <c r="Z12" t="s">
        <v>20</v>
      </c>
      <c r="AA12" t="s">
        <v>20</v>
      </c>
    </row>
    <row r="13" spans="1:27" x14ac:dyDescent="0.3">
      <c r="A13">
        <v>10</v>
      </c>
      <c r="B13" t="s">
        <v>11</v>
      </c>
      <c r="C13" s="2">
        <v>70</v>
      </c>
      <c r="D13" s="2">
        <v>25</v>
      </c>
      <c r="E13" t="s">
        <v>20</v>
      </c>
      <c r="F13" t="s">
        <v>20</v>
      </c>
      <c r="H13">
        <v>10</v>
      </c>
      <c r="I13" t="s">
        <v>11</v>
      </c>
      <c r="J13" s="3">
        <v>70</v>
      </c>
      <c r="K13" s="3">
        <v>25</v>
      </c>
      <c r="L13" t="s">
        <v>20</v>
      </c>
      <c r="M13" t="s">
        <v>20</v>
      </c>
      <c r="O13">
        <v>10</v>
      </c>
      <c r="P13" t="s">
        <v>11</v>
      </c>
      <c r="Q13" s="3">
        <v>70</v>
      </c>
      <c r="R13" s="3">
        <v>25</v>
      </c>
      <c r="S13" s="5" t="s">
        <v>20</v>
      </c>
      <c r="T13" s="5" t="s">
        <v>20</v>
      </c>
      <c r="V13">
        <v>10</v>
      </c>
      <c r="W13" t="s">
        <v>11</v>
      </c>
      <c r="X13" s="3">
        <v>70</v>
      </c>
      <c r="Y13" s="3">
        <v>25</v>
      </c>
      <c r="Z13" t="s">
        <v>20</v>
      </c>
      <c r="AA13" t="s">
        <v>20</v>
      </c>
    </row>
    <row r="14" spans="1:27" x14ac:dyDescent="0.3">
      <c r="A14">
        <v>11</v>
      </c>
      <c r="B14" t="s">
        <v>12</v>
      </c>
      <c r="C14" s="2">
        <v>205</v>
      </c>
      <c r="D14" s="2">
        <v>9</v>
      </c>
      <c r="E14" t="s">
        <v>20</v>
      </c>
      <c r="F14" t="s">
        <v>20</v>
      </c>
      <c r="H14">
        <v>11</v>
      </c>
      <c r="I14" t="s">
        <v>12</v>
      </c>
      <c r="J14" s="3">
        <v>205</v>
      </c>
      <c r="K14" s="3">
        <v>9</v>
      </c>
      <c r="L14" t="s">
        <v>20</v>
      </c>
      <c r="M14" t="s">
        <v>20</v>
      </c>
      <c r="O14">
        <v>11</v>
      </c>
      <c r="P14" t="s">
        <v>12</v>
      </c>
      <c r="Q14" s="3">
        <v>205</v>
      </c>
      <c r="R14" s="3">
        <v>9</v>
      </c>
      <c r="S14" s="5" t="s">
        <v>20</v>
      </c>
      <c r="T14" s="5" t="s">
        <v>20</v>
      </c>
      <c r="V14">
        <v>11</v>
      </c>
      <c r="W14" t="s">
        <v>12</v>
      </c>
      <c r="X14" s="3">
        <v>205</v>
      </c>
      <c r="Y14" s="3">
        <v>9</v>
      </c>
      <c r="Z14" t="s">
        <v>20</v>
      </c>
      <c r="AA14" t="s">
        <v>20</v>
      </c>
    </row>
    <row r="15" spans="1:27" x14ac:dyDescent="0.3">
      <c r="A15">
        <v>12</v>
      </c>
      <c r="B15" t="s">
        <v>13</v>
      </c>
      <c r="C15" s="2" t="s">
        <v>20</v>
      </c>
      <c r="D15" s="2">
        <v>70</v>
      </c>
      <c r="E15" t="s">
        <v>20</v>
      </c>
      <c r="F15" t="s">
        <v>20</v>
      </c>
      <c r="H15">
        <v>12</v>
      </c>
      <c r="I15" t="s">
        <v>13</v>
      </c>
      <c r="J15" s="3" t="s">
        <v>20</v>
      </c>
      <c r="K15" s="3">
        <v>70</v>
      </c>
      <c r="L15" t="s">
        <v>20</v>
      </c>
      <c r="M15" t="s">
        <v>20</v>
      </c>
      <c r="O15">
        <v>12</v>
      </c>
      <c r="P15" t="s">
        <v>13</v>
      </c>
      <c r="Q15" s="3" t="s">
        <v>20</v>
      </c>
      <c r="R15" s="3">
        <v>70</v>
      </c>
      <c r="S15" s="5" t="s">
        <v>20</v>
      </c>
      <c r="T15" s="5" t="s">
        <v>20</v>
      </c>
      <c r="V15">
        <v>12</v>
      </c>
      <c r="W15" t="s">
        <v>13</v>
      </c>
      <c r="X15" s="3" t="s">
        <v>20</v>
      </c>
      <c r="Y15" s="3">
        <v>70</v>
      </c>
      <c r="Z15" t="s">
        <v>20</v>
      </c>
      <c r="AA15" t="s">
        <v>20</v>
      </c>
    </row>
    <row r="16" spans="1:27" x14ac:dyDescent="0.3">
      <c r="A16">
        <v>13</v>
      </c>
      <c r="B16" t="s">
        <v>14</v>
      </c>
      <c r="C16" s="2">
        <v>65</v>
      </c>
      <c r="D16" s="2">
        <v>20</v>
      </c>
      <c r="E16" t="s">
        <v>20</v>
      </c>
      <c r="F16" t="s">
        <v>20</v>
      </c>
      <c r="H16">
        <v>13</v>
      </c>
      <c r="I16" t="s">
        <v>14</v>
      </c>
      <c r="J16" s="3">
        <v>65</v>
      </c>
      <c r="K16" s="3">
        <v>20</v>
      </c>
      <c r="L16" t="s">
        <v>20</v>
      </c>
      <c r="M16" t="s">
        <v>20</v>
      </c>
      <c r="O16">
        <v>13</v>
      </c>
      <c r="P16" t="s">
        <v>14</v>
      </c>
      <c r="Q16" s="3">
        <v>65</v>
      </c>
      <c r="R16" s="3">
        <v>20</v>
      </c>
      <c r="S16" s="5" t="s">
        <v>20</v>
      </c>
      <c r="T16" s="5" t="s">
        <v>20</v>
      </c>
      <c r="V16">
        <v>13</v>
      </c>
      <c r="W16" t="s">
        <v>14</v>
      </c>
      <c r="X16" s="3">
        <v>65</v>
      </c>
      <c r="Y16" s="3">
        <v>20</v>
      </c>
      <c r="Z16" t="s">
        <v>20</v>
      </c>
      <c r="AA16" t="s">
        <v>20</v>
      </c>
    </row>
    <row r="17" spans="1:27" x14ac:dyDescent="0.3">
      <c r="A17">
        <v>14</v>
      </c>
      <c r="B17" t="s">
        <v>15</v>
      </c>
      <c r="C17" s="2">
        <v>20</v>
      </c>
      <c r="D17" s="2">
        <v>80</v>
      </c>
      <c r="E17" t="s">
        <v>20</v>
      </c>
      <c r="F17" t="s">
        <v>20</v>
      </c>
      <c r="H17">
        <v>14</v>
      </c>
      <c r="I17" t="s">
        <v>15</v>
      </c>
      <c r="J17" s="3">
        <v>20</v>
      </c>
      <c r="K17" s="3">
        <v>80</v>
      </c>
      <c r="L17" t="s">
        <v>20</v>
      </c>
      <c r="M17" t="s">
        <v>20</v>
      </c>
      <c r="O17">
        <v>14</v>
      </c>
      <c r="P17" t="s">
        <v>15</v>
      </c>
      <c r="Q17" s="3">
        <v>20</v>
      </c>
      <c r="R17" s="3">
        <v>80</v>
      </c>
      <c r="S17" s="5" t="s">
        <v>20</v>
      </c>
      <c r="T17" s="5" t="s">
        <v>20</v>
      </c>
      <c r="V17">
        <v>14</v>
      </c>
      <c r="W17" t="s">
        <v>15</v>
      </c>
      <c r="X17" s="3">
        <v>20</v>
      </c>
      <c r="Y17" s="3">
        <v>80</v>
      </c>
      <c r="Z17" t="s">
        <v>20</v>
      </c>
      <c r="AA1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741F-CB97-4752-9903-F9F2F4B89894}">
  <dimension ref="A1:H15"/>
  <sheetViews>
    <sheetView workbookViewId="0">
      <selection activeCell="C35" sqref="C35"/>
    </sheetView>
  </sheetViews>
  <sheetFormatPr defaultRowHeight="14.4" x14ac:dyDescent="0.3"/>
  <cols>
    <col min="3" max="3" width="14.6640625" bestFit="1" customWidth="1"/>
    <col min="4" max="4" width="14.44140625" bestFit="1" customWidth="1"/>
    <col min="7" max="7" width="20.5546875" bestFit="1" customWidth="1"/>
  </cols>
  <sheetData>
    <row r="1" spans="1:8" x14ac:dyDescent="0.3">
      <c r="A1" t="s">
        <v>21</v>
      </c>
      <c r="G1" t="s">
        <v>33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</row>
    <row r="3" spans="1:8" x14ac:dyDescent="0.3">
      <c r="A3">
        <v>0</v>
      </c>
      <c r="B3" t="s">
        <v>4</v>
      </c>
      <c r="C3">
        <v>60</v>
      </c>
      <c r="D3">
        <v>70</v>
      </c>
      <c r="G3">
        <f>C3-H3</f>
        <v>-68.384615384615387</v>
      </c>
      <c r="H3">
        <f>AVERAGE(($C$3:$C$15))</f>
        <v>128.38461538461539</v>
      </c>
    </row>
    <row r="4" spans="1:8" x14ac:dyDescent="0.3">
      <c r="A4">
        <v>1</v>
      </c>
      <c r="B4" t="s">
        <v>5</v>
      </c>
      <c r="C4">
        <v>150</v>
      </c>
      <c r="D4">
        <v>15</v>
      </c>
      <c r="G4">
        <f>C4-H4</f>
        <v>21.615384615384613</v>
      </c>
      <c r="H4">
        <f>AVERAGE(($C$3:$C$15))</f>
        <v>128.38461538461539</v>
      </c>
    </row>
    <row r="5" spans="1:8" x14ac:dyDescent="0.3">
      <c r="A5">
        <v>2</v>
      </c>
      <c r="B5" t="s">
        <v>16</v>
      </c>
      <c r="C5">
        <v>100</v>
      </c>
      <c r="D5">
        <v>10</v>
      </c>
      <c r="G5">
        <f>C5-H5</f>
        <v>-28.384615384615387</v>
      </c>
      <c r="H5">
        <f>AVERAGE(($C$3:$C$15))</f>
        <v>128.38461538461539</v>
      </c>
    </row>
    <row r="6" spans="1:8" x14ac:dyDescent="0.3">
      <c r="A6">
        <v>3</v>
      </c>
      <c r="B6" t="s">
        <v>17</v>
      </c>
      <c r="C6">
        <v>90</v>
      </c>
      <c r="D6">
        <v>15</v>
      </c>
      <c r="G6">
        <f>C6-H6</f>
        <v>-38.384615384615387</v>
      </c>
      <c r="H6">
        <f>AVERAGE(($C$3:$C$15))</f>
        <v>128.38461538461539</v>
      </c>
    </row>
    <row r="7" spans="1:8" x14ac:dyDescent="0.3">
      <c r="A7">
        <v>4</v>
      </c>
      <c r="B7" t="s">
        <v>18</v>
      </c>
      <c r="C7">
        <v>75</v>
      </c>
      <c r="D7">
        <v>17</v>
      </c>
      <c r="G7">
        <f>C7-H7</f>
        <v>-53.384615384615387</v>
      </c>
      <c r="H7">
        <f>AVERAGE(($C$3:$C$15))</f>
        <v>128.38461538461539</v>
      </c>
    </row>
    <row r="8" spans="1:8" x14ac:dyDescent="0.3">
      <c r="A8">
        <v>5</v>
      </c>
      <c r="B8" t="s">
        <v>19</v>
      </c>
      <c r="C8">
        <v>450</v>
      </c>
      <c r="D8">
        <v>3</v>
      </c>
      <c r="G8">
        <f>C8-H8</f>
        <v>321.61538461538464</v>
      </c>
      <c r="H8">
        <f>AVERAGE(($C$3:$C$15))</f>
        <v>128.38461538461539</v>
      </c>
    </row>
    <row r="9" spans="1:8" x14ac:dyDescent="0.3">
      <c r="A9">
        <v>6</v>
      </c>
      <c r="B9" t="s">
        <v>7</v>
      </c>
      <c r="C9">
        <v>275</v>
      </c>
      <c r="D9">
        <v>15</v>
      </c>
      <c r="G9">
        <f>C9-H9</f>
        <v>146.61538461538461</v>
      </c>
      <c r="H9">
        <f>AVERAGE(($C$3:$C$15))</f>
        <v>128.38461538461539</v>
      </c>
    </row>
    <row r="10" spans="1:8" x14ac:dyDescent="0.3">
      <c r="A10">
        <v>8</v>
      </c>
      <c r="B10" t="s">
        <v>9</v>
      </c>
      <c r="C10">
        <v>44</v>
      </c>
      <c r="D10">
        <v>40</v>
      </c>
      <c r="G10">
        <f>C10-H10</f>
        <v>-84.384615384615387</v>
      </c>
      <c r="H10">
        <f>AVERAGE(($C$3:$C$15))</f>
        <v>128.38461538461539</v>
      </c>
    </row>
    <row r="11" spans="1:8" x14ac:dyDescent="0.3">
      <c r="A11">
        <v>9</v>
      </c>
      <c r="B11" t="s">
        <v>10</v>
      </c>
      <c r="C11">
        <v>65</v>
      </c>
      <c r="D11">
        <v>22</v>
      </c>
      <c r="G11">
        <f>C11-H11</f>
        <v>-63.384615384615387</v>
      </c>
      <c r="H11">
        <f>AVERAGE(($C$3:$C$15))</f>
        <v>128.38461538461539</v>
      </c>
    </row>
    <row r="12" spans="1:8" x14ac:dyDescent="0.3">
      <c r="A12">
        <v>10</v>
      </c>
      <c r="B12" t="s">
        <v>11</v>
      </c>
      <c r="C12">
        <v>70</v>
      </c>
      <c r="D12">
        <v>25</v>
      </c>
      <c r="G12">
        <f>C12-H12</f>
        <v>-58.384615384615387</v>
      </c>
      <c r="H12">
        <f>AVERAGE(($C$3:$C$15))</f>
        <v>128.38461538461539</v>
      </c>
    </row>
    <row r="13" spans="1:8" x14ac:dyDescent="0.3">
      <c r="A13">
        <v>11</v>
      </c>
      <c r="B13" t="s">
        <v>12</v>
      </c>
      <c r="C13">
        <v>205</v>
      </c>
      <c r="D13">
        <v>9</v>
      </c>
      <c r="G13">
        <f>C13-H13</f>
        <v>76.615384615384613</v>
      </c>
      <c r="H13">
        <f>AVERAGE(($C$3:$C$15))</f>
        <v>128.38461538461539</v>
      </c>
    </row>
    <row r="14" spans="1:8" x14ac:dyDescent="0.3">
      <c r="A14">
        <v>13</v>
      </c>
      <c r="B14" t="s">
        <v>14</v>
      </c>
      <c r="C14">
        <v>65</v>
      </c>
      <c r="D14">
        <v>20</v>
      </c>
      <c r="G14">
        <f>C14-H14</f>
        <v>-63.384615384615387</v>
      </c>
      <c r="H14">
        <f>AVERAGE(($C$3:$C$15))</f>
        <v>128.38461538461539</v>
      </c>
    </row>
    <row r="15" spans="1:8" x14ac:dyDescent="0.3">
      <c r="A15">
        <v>14</v>
      </c>
      <c r="B15" t="s">
        <v>15</v>
      </c>
      <c r="C15">
        <v>20</v>
      </c>
      <c r="D15">
        <v>80</v>
      </c>
      <c r="G15">
        <f>C15-H15</f>
        <v>-108.38461538461539</v>
      </c>
      <c r="H15">
        <f>AVERAGE(($C$3:$C$15))</f>
        <v>128.38461538461539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81BE-A016-4475-8FDF-FF1880434BC7}">
  <dimension ref="A2:I15"/>
  <sheetViews>
    <sheetView workbookViewId="0">
      <selection activeCell="K2" sqref="K2"/>
    </sheetView>
  </sheetViews>
  <sheetFormatPr defaultRowHeight="14.4" x14ac:dyDescent="0.3"/>
  <cols>
    <col min="3" max="3" width="10.6640625" customWidth="1"/>
    <col min="4" max="4" width="14.44140625" bestFit="1" customWidth="1"/>
  </cols>
  <sheetData>
    <row r="2" spans="1:9" x14ac:dyDescent="0.3">
      <c r="A2" t="s">
        <v>34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">
      <c r="A3">
        <v>0</v>
      </c>
      <c r="B3" t="s">
        <v>4</v>
      </c>
      <c r="C3">
        <v>60</v>
      </c>
      <c r="D3">
        <v>70</v>
      </c>
      <c r="F3">
        <v>0</v>
      </c>
      <c r="G3" t="s">
        <v>4</v>
      </c>
      <c r="H3">
        <v>60</v>
      </c>
      <c r="I3">
        <v>70</v>
      </c>
    </row>
    <row r="4" spans="1:9" x14ac:dyDescent="0.3">
      <c r="A4">
        <v>1</v>
      </c>
      <c r="B4" t="s">
        <v>5</v>
      </c>
      <c r="C4">
        <v>150</v>
      </c>
      <c r="D4">
        <v>15</v>
      </c>
      <c r="F4">
        <v>1</v>
      </c>
      <c r="G4" t="s">
        <v>5</v>
      </c>
      <c r="H4">
        <v>150</v>
      </c>
      <c r="I4">
        <v>15</v>
      </c>
    </row>
    <row r="5" spans="1:9" x14ac:dyDescent="0.3">
      <c r="A5">
        <v>2</v>
      </c>
      <c r="B5" t="s">
        <v>6</v>
      </c>
      <c r="C5">
        <v>90</v>
      </c>
      <c r="D5">
        <v>15</v>
      </c>
      <c r="F5">
        <v>2</v>
      </c>
      <c r="G5" t="s">
        <v>6</v>
      </c>
      <c r="H5">
        <v>90</v>
      </c>
      <c r="I5">
        <v>15</v>
      </c>
    </row>
    <row r="6" spans="1:9" x14ac:dyDescent="0.3">
      <c r="A6">
        <v>3</v>
      </c>
      <c r="B6" t="s">
        <v>6</v>
      </c>
      <c r="C6">
        <v>90</v>
      </c>
      <c r="D6">
        <v>15</v>
      </c>
      <c r="F6">
        <v>5</v>
      </c>
      <c r="G6" t="s">
        <v>19</v>
      </c>
      <c r="H6">
        <v>450</v>
      </c>
      <c r="I6">
        <v>3</v>
      </c>
    </row>
    <row r="7" spans="1:9" x14ac:dyDescent="0.3">
      <c r="A7">
        <v>4</v>
      </c>
      <c r="B7" t="s">
        <v>6</v>
      </c>
      <c r="C7">
        <v>90</v>
      </c>
      <c r="D7">
        <v>15</v>
      </c>
      <c r="F7">
        <v>6</v>
      </c>
      <c r="G7" t="s">
        <v>7</v>
      </c>
      <c r="H7">
        <v>275</v>
      </c>
      <c r="I7">
        <v>15</v>
      </c>
    </row>
    <row r="8" spans="1:9" x14ac:dyDescent="0.3">
      <c r="A8">
        <v>5</v>
      </c>
      <c r="B8" t="s">
        <v>19</v>
      </c>
      <c r="C8">
        <v>450</v>
      </c>
      <c r="D8">
        <v>3</v>
      </c>
      <c r="F8">
        <v>8</v>
      </c>
      <c r="G8" t="s">
        <v>9</v>
      </c>
      <c r="H8">
        <v>44</v>
      </c>
      <c r="I8">
        <v>40</v>
      </c>
    </row>
    <row r="9" spans="1:9" x14ac:dyDescent="0.3">
      <c r="A9">
        <v>6</v>
      </c>
      <c r="B9" t="s">
        <v>7</v>
      </c>
      <c r="C9">
        <v>275</v>
      </c>
      <c r="D9">
        <v>15</v>
      </c>
      <c r="F9">
        <v>9</v>
      </c>
      <c r="G9" t="s">
        <v>10</v>
      </c>
      <c r="H9">
        <v>65</v>
      </c>
      <c r="I9">
        <v>22</v>
      </c>
    </row>
    <row r="10" spans="1:9" x14ac:dyDescent="0.3">
      <c r="A10">
        <v>8</v>
      </c>
      <c r="B10" t="s">
        <v>9</v>
      </c>
      <c r="C10">
        <v>44</v>
      </c>
      <c r="D10">
        <v>40</v>
      </c>
      <c r="F10">
        <v>10</v>
      </c>
      <c r="G10" t="s">
        <v>11</v>
      </c>
      <c r="H10">
        <v>70</v>
      </c>
      <c r="I10">
        <v>25</v>
      </c>
    </row>
    <row r="11" spans="1:9" x14ac:dyDescent="0.3">
      <c r="A11">
        <v>9</v>
      </c>
      <c r="B11" t="s">
        <v>10</v>
      </c>
      <c r="C11">
        <v>65</v>
      </c>
      <c r="D11">
        <v>22</v>
      </c>
      <c r="F11">
        <v>11</v>
      </c>
      <c r="G11" t="s">
        <v>12</v>
      </c>
      <c r="H11">
        <v>205</v>
      </c>
      <c r="I11">
        <v>9</v>
      </c>
    </row>
    <row r="12" spans="1:9" x14ac:dyDescent="0.3">
      <c r="A12">
        <v>10</v>
      </c>
      <c r="B12" t="s">
        <v>11</v>
      </c>
      <c r="C12">
        <v>70</v>
      </c>
      <c r="D12">
        <v>25</v>
      </c>
      <c r="F12">
        <v>13</v>
      </c>
      <c r="G12" t="s">
        <v>14</v>
      </c>
      <c r="H12">
        <v>65</v>
      </c>
      <c r="I12">
        <v>20</v>
      </c>
    </row>
    <row r="13" spans="1:9" x14ac:dyDescent="0.3">
      <c r="A13">
        <v>11</v>
      </c>
      <c r="B13" t="s">
        <v>12</v>
      </c>
      <c r="C13">
        <v>205</v>
      </c>
      <c r="D13">
        <v>9</v>
      </c>
      <c r="F13">
        <v>14</v>
      </c>
      <c r="G13" t="s">
        <v>15</v>
      </c>
      <c r="H13">
        <v>20</v>
      </c>
      <c r="I13">
        <v>80</v>
      </c>
    </row>
    <row r="14" spans="1:9" x14ac:dyDescent="0.3">
      <c r="A14">
        <v>13</v>
      </c>
      <c r="B14" t="s">
        <v>14</v>
      </c>
      <c r="C14">
        <v>65</v>
      </c>
      <c r="D14">
        <v>20</v>
      </c>
    </row>
    <row r="15" spans="1:9" x14ac:dyDescent="0.3">
      <c r="A15">
        <v>14</v>
      </c>
      <c r="B15" t="s">
        <v>15</v>
      </c>
      <c r="C15">
        <v>20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9A70-F9D3-4277-96A3-21444550F9AC}">
  <dimension ref="A2:J15"/>
  <sheetViews>
    <sheetView tabSelected="1" workbookViewId="0">
      <selection activeCell="H17" sqref="H17"/>
    </sheetView>
  </sheetViews>
  <sheetFormatPr defaultRowHeight="14.4" x14ac:dyDescent="0.3"/>
  <cols>
    <col min="3" max="3" width="14.6640625" bestFit="1" customWidth="1"/>
    <col min="4" max="4" width="14.44140625" bestFit="1" customWidth="1"/>
    <col min="5" max="5" width="14.44140625" customWidth="1"/>
  </cols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36</v>
      </c>
      <c r="F2" t="s">
        <v>35</v>
      </c>
      <c r="I2" t="s">
        <v>28</v>
      </c>
      <c r="J2" t="s">
        <v>32</v>
      </c>
    </row>
    <row r="3" spans="1:10" x14ac:dyDescent="0.3">
      <c r="A3">
        <v>0</v>
      </c>
      <c r="B3" t="s">
        <v>4</v>
      </c>
      <c r="C3">
        <v>60</v>
      </c>
      <c r="D3">
        <v>70</v>
      </c>
      <c r="E3">
        <v>100</v>
      </c>
      <c r="F3" t="s">
        <v>29</v>
      </c>
      <c r="H3" t="s">
        <v>30</v>
      </c>
    </row>
    <row r="4" spans="1:10" x14ac:dyDescent="0.3">
      <c r="A4">
        <v>1</v>
      </c>
      <c r="B4" t="s">
        <v>5</v>
      </c>
      <c r="C4">
        <v>150</v>
      </c>
      <c r="D4">
        <v>15</v>
      </c>
      <c r="E4">
        <v>200</v>
      </c>
      <c r="F4" t="s">
        <v>30</v>
      </c>
      <c r="H4" t="s">
        <v>29</v>
      </c>
    </row>
    <row r="5" spans="1:10" x14ac:dyDescent="0.3">
      <c r="A5">
        <v>2</v>
      </c>
      <c r="B5" t="s">
        <v>16</v>
      </c>
      <c r="C5">
        <v>100</v>
      </c>
      <c r="D5">
        <v>10</v>
      </c>
      <c r="E5">
        <v>400</v>
      </c>
      <c r="F5" t="s">
        <v>30</v>
      </c>
      <c r="H5" t="s">
        <v>31</v>
      </c>
      <c r="I5">
        <f>AVERAGE(C14,C15,C11,C10)</f>
        <v>48.5</v>
      </c>
    </row>
    <row r="6" spans="1:10" x14ac:dyDescent="0.3">
      <c r="A6">
        <v>3</v>
      </c>
      <c r="B6" t="s">
        <v>17</v>
      </c>
      <c r="C6">
        <v>90</v>
      </c>
      <c r="D6">
        <v>15</v>
      </c>
      <c r="E6">
        <v>100</v>
      </c>
      <c r="F6" t="s">
        <v>30</v>
      </c>
    </row>
    <row r="7" spans="1:10" x14ac:dyDescent="0.3">
      <c r="A7">
        <v>4</v>
      </c>
      <c r="B7" t="s">
        <v>18</v>
      </c>
      <c r="C7">
        <v>75</v>
      </c>
      <c r="D7">
        <v>17</v>
      </c>
      <c r="E7">
        <v>200</v>
      </c>
      <c r="F7" t="s">
        <v>30</v>
      </c>
    </row>
    <row r="8" spans="1:10" x14ac:dyDescent="0.3">
      <c r="A8">
        <v>5</v>
      </c>
      <c r="B8" t="s">
        <v>19</v>
      </c>
      <c r="C8">
        <v>450</v>
      </c>
      <c r="D8">
        <v>3</v>
      </c>
      <c r="E8">
        <v>200</v>
      </c>
      <c r="F8" t="s">
        <v>30</v>
      </c>
    </row>
    <row r="9" spans="1:10" x14ac:dyDescent="0.3">
      <c r="A9">
        <v>6</v>
      </c>
      <c r="B9" t="s">
        <v>7</v>
      </c>
      <c r="C9">
        <v>275</v>
      </c>
      <c r="D9">
        <v>15</v>
      </c>
      <c r="E9">
        <v>200</v>
      </c>
      <c r="F9" t="s">
        <v>30</v>
      </c>
    </row>
    <row r="10" spans="1:10" x14ac:dyDescent="0.3">
      <c r="A10">
        <v>8</v>
      </c>
      <c r="B10" t="s">
        <v>9</v>
      </c>
      <c r="C10">
        <v>44</v>
      </c>
      <c r="D10">
        <v>40</v>
      </c>
      <c r="E10">
        <v>200</v>
      </c>
      <c r="F10" t="s">
        <v>31</v>
      </c>
    </row>
    <row r="11" spans="1:10" x14ac:dyDescent="0.3">
      <c r="A11">
        <v>9</v>
      </c>
      <c r="B11" t="s">
        <v>10</v>
      </c>
      <c r="C11">
        <v>65</v>
      </c>
      <c r="D11">
        <v>22</v>
      </c>
      <c r="E11">
        <v>200</v>
      </c>
      <c r="F11" t="s">
        <v>31</v>
      </c>
    </row>
    <row r="12" spans="1:10" x14ac:dyDescent="0.3">
      <c r="A12">
        <v>10</v>
      </c>
      <c r="B12" t="s">
        <v>11</v>
      </c>
      <c r="C12">
        <v>70</v>
      </c>
      <c r="D12">
        <v>25</v>
      </c>
      <c r="E12">
        <v>200</v>
      </c>
      <c r="F12" t="s">
        <v>29</v>
      </c>
    </row>
    <row r="13" spans="1:10" x14ac:dyDescent="0.3">
      <c r="A13">
        <v>11</v>
      </c>
      <c r="B13" t="s">
        <v>12</v>
      </c>
      <c r="C13">
        <v>205</v>
      </c>
      <c r="D13">
        <v>9</v>
      </c>
      <c r="E13">
        <v>200</v>
      </c>
      <c r="F13" t="s">
        <v>30</v>
      </c>
    </row>
    <row r="14" spans="1:10" x14ac:dyDescent="0.3">
      <c r="A14">
        <v>13</v>
      </c>
      <c r="B14" t="s">
        <v>14</v>
      </c>
      <c r="C14">
        <v>65</v>
      </c>
      <c r="D14">
        <v>20</v>
      </c>
      <c r="E14">
        <v>200</v>
      </c>
      <c r="F14" t="s">
        <v>31</v>
      </c>
    </row>
    <row r="15" spans="1:10" x14ac:dyDescent="0.3">
      <c r="A15">
        <v>14</v>
      </c>
      <c r="B15" t="s">
        <v>15</v>
      </c>
      <c r="C15">
        <v>20</v>
      </c>
      <c r="D15">
        <v>80</v>
      </c>
      <c r="E15">
        <v>200</v>
      </c>
      <c r="F15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F5FA-B977-4CA9-BF49-E0F882492F80}">
  <dimension ref="A2:Q15"/>
  <sheetViews>
    <sheetView workbookViewId="0">
      <selection activeCell="F2" sqref="F2:G15"/>
    </sheetView>
  </sheetViews>
  <sheetFormatPr defaultRowHeight="14.4" x14ac:dyDescent="0.3"/>
  <cols>
    <col min="2" max="2" width="9.44140625" bestFit="1" customWidth="1"/>
    <col min="3" max="3" width="14.6640625" bestFit="1" customWidth="1"/>
  </cols>
  <sheetData>
    <row r="2" spans="1:17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3</v>
      </c>
      <c r="I2" t="s">
        <v>0</v>
      </c>
      <c r="J2" t="s">
        <v>1</v>
      </c>
      <c r="K2" t="s">
        <v>35</v>
      </c>
      <c r="M2" t="s">
        <v>0</v>
      </c>
      <c r="N2" t="s">
        <v>1</v>
      </c>
      <c r="O2" t="s">
        <v>2</v>
      </c>
      <c r="P2" t="s">
        <v>3</v>
      </c>
      <c r="Q2" t="s">
        <v>35</v>
      </c>
    </row>
    <row r="3" spans="1:17" x14ac:dyDescent="0.3">
      <c r="A3">
        <v>0</v>
      </c>
      <c r="B3" t="s">
        <v>4</v>
      </c>
      <c r="C3">
        <v>60</v>
      </c>
      <c r="E3">
        <v>0</v>
      </c>
      <c r="F3" t="s">
        <v>4</v>
      </c>
      <c r="G3">
        <v>70</v>
      </c>
      <c r="I3">
        <v>0</v>
      </c>
      <c r="J3" t="s">
        <v>4</v>
      </c>
      <c r="K3" t="s">
        <v>29</v>
      </c>
      <c r="M3">
        <v>0</v>
      </c>
      <c r="N3" t="s">
        <v>4</v>
      </c>
      <c r="O3">
        <v>60</v>
      </c>
      <c r="P3">
        <v>70</v>
      </c>
      <c r="Q3" t="s">
        <v>29</v>
      </c>
    </row>
    <row r="4" spans="1:17" x14ac:dyDescent="0.3">
      <c r="A4">
        <v>1</v>
      </c>
      <c r="B4" t="s">
        <v>5</v>
      </c>
      <c r="C4">
        <v>150</v>
      </c>
      <c r="E4">
        <v>1</v>
      </c>
      <c r="F4" t="s">
        <v>5</v>
      </c>
      <c r="G4">
        <v>15</v>
      </c>
      <c r="I4">
        <v>1</v>
      </c>
      <c r="J4" t="s">
        <v>5</v>
      </c>
      <c r="K4" t="s">
        <v>30</v>
      </c>
      <c r="M4">
        <v>1</v>
      </c>
      <c r="N4" t="s">
        <v>5</v>
      </c>
      <c r="O4">
        <v>150</v>
      </c>
      <c r="P4">
        <v>15</v>
      </c>
      <c r="Q4" t="s">
        <v>30</v>
      </c>
    </row>
    <row r="5" spans="1:17" x14ac:dyDescent="0.3">
      <c r="A5">
        <v>2</v>
      </c>
      <c r="B5" t="s">
        <v>16</v>
      </c>
      <c r="C5">
        <v>100</v>
      </c>
      <c r="E5">
        <v>2</v>
      </c>
      <c r="F5" t="s">
        <v>16</v>
      </c>
      <c r="G5">
        <v>10</v>
      </c>
      <c r="I5">
        <v>2</v>
      </c>
      <c r="J5" t="s">
        <v>16</v>
      </c>
      <c r="K5" t="s">
        <v>30</v>
      </c>
      <c r="M5">
        <v>2</v>
      </c>
      <c r="N5" t="s">
        <v>16</v>
      </c>
      <c r="O5">
        <v>100</v>
      </c>
      <c r="P5">
        <v>10</v>
      </c>
      <c r="Q5" t="s">
        <v>30</v>
      </c>
    </row>
    <row r="6" spans="1:17" x14ac:dyDescent="0.3">
      <c r="A6">
        <v>3</v>
      </c>
      <c r="B6" t="s">
        <v>17</v>
      </c>
      <c r="C6">
        <v>90</v>
      </c>
      <c r="E6">
        <v>3</v>
      </c>
      <c r="F6" t="s">
        <v>17</v>
      </c>
      <c r="G6">
        <v>15</v>
      </c>
      <c r="I6">
        <v>3</v>
      </c>
      <c r="J6" t="s">
        <v>17</v>
      </c>
      <c r="K6" t="s">
        <v>30</v>
      </c>
      <c r="M6">
        <v>3</v>
      </c>
      <c r="N6" t="s">
        <v>17</v>
      </c>
      <c r="O6">
        <v>90</v>
      </c>
      <c r="P6">
        <v>15</v>
      </c>
      <c r="Q6" t="s">
        <v>30</v>
      </c>
    </row>
    <row r="7" spans="1:17" x14ac:dyDescent="0.3">
      <c r="A7">
        <v>4</v>
      </c>
      <c r="B7" t="s">
        <v>18</v>
      </c>
      <c r="C7">
        <v>75</v>
      </c>
      <c r="E7">
        <v>4</v>
      </c>
      <c r="F7" t="s">
        <v>18</v>
      </c>
      <c r="G7">
        <v>17</v>
      </c>
      <c r="I7">
        <v>4</v>
      </c>
      <c r="J7" t="s">
        <v>18</v>
      </c>
      <c r="K7" t="s">
        <v>30</v>
      </c>
      <c r="M7">
        <v>4</v>
      </c>
      <c r="N7" t="s">
        <v>18</v>
      </c>
      <c r="O7">
        <v>75</v>
      </c>
      <c r="P7">
        <v>17</v>
      </c>
      <c r="Q7" t="s">
        <v>30</v>
      </c>
    </row>
    <row r="8" spans="1:17" x14ac:dyDescent="0.3">
      <c r="A8">
        <v>5</v>
      </c>
      <c r="B8" t="s">
        <v>19</v>
      </c>
      <c r="C8">
        <v>450</v>
      </c>
      <c r="E8">
        <v>5</v>
      </c>
      <c r="F8" t="s">
        <v>19</v>
      </c>
      <c r="G8">
        <v>3</v>
      </c>
      <c r="I8">
        <v>5</v>
      </c>
      <c r="J8" t="s">
        <v>19</v>
      </c>
      <c r="K8" t="s">
        <v>30</v>
      </c>
      <c r="M8">
        <v>5</v>
      </c>
      <c r="N8" t="s">
        <v>19</v>
      </c>
      <c r="O8">
        <v>450</v>
      </c>
      <c r="P8">
        <v>3</v>
      </c>
      <c r="Q8" t="s">
        <v>30</v>
      </c>
    </row>
    <row r="9" spans="1:17" x14ac:dyDescent="0.3">
      <c r="A9">
        <v>6</v>
      </c>
      <c r="B9" t="s">
        <v>7</v>
      </c>
      <c r="C9">
        <v>275</v>
      </c>
      <c r="E9">
        <v>6</v>
      </c>
      <c r="F9" t="s">
        <v>7</v>
      </c>
      <c r="G9">
        <v>15</v>
      </c>
      <c r="I9">
        <v>6</v>
      </c>
      <c r="J9" t="s">
        <v>7</v>
      </c>
      <c r="K9" t="s">
        <v>30</v>
      </c>
      <c r="M9">
        <v>6</v>
      </c>
      <c r="N9" t="s">
        <v>7</v>
      </c>
      <c r="O9">
        <v>275</v>
      </c>
      <c r="P9">
        <v>15</v>
      </c>
      <c r="Q9" t="s">
        <v>30</v>
      </c>
    </row>
    <row r="10" spans="1:17" x14ac:dyDescent="0.3">
      <c r="A10">
        <v>8</v>
      </c>
      <c r="B10" t="s">
        <v>9</v>
      </c>
      <c r="C10">
        <v>44</v>
      </c>
      <c r="E10">
        <v>8</v>
      </c>
      <c r="F10" t="s">
        <v>9</v>
      </c>
      <c r="G10">
        <v>40</v>
      </c>
      <c r="I10">
        <v>8</v>
      </c>
      <c r="J10" t="s">
        <v>9</v>
      </c>
      <c r="K10" t="s">
        <v>31</v>
      </c>
      <c r="M10">
        <v>8</v>
      </c>
      <c r="N10" t="s">
        <v>9</v>
      </c>
      <c r="O10">
        <v>44</v>
      </c>
      <c r="P10">
        <v>40</v>
      </c>
      <c r="Q10" t="s">
        <v>31</v>
      </c>
    </row>
    <row r="11" spans="1:17" x14ac:dyDescent="0.3">
      <c r="A11">
        <v>9</v>
      </c>
      <c r="B11" t="s">
        <v>10</v>
      </c>
      <c r="C11">
        <v>65</v>
      </c>
      <c r="E11">
        <v>9</v>
      </c>
      <c r="F11" t="s">
        <v>10</v>
      </c>
      <c r="G11">
        <v>22</v>
      </c>
      <c r="I11">
        <v>9</v>
      </c>
      <c r="J11" t="s">
        <v>10</v>
      </c>
      <c r="K11" t="s">
        <v>31</v>
      </c>
      <c r="M11">
        <v>9</v>
      </c>
      <c r="N11" t="s">
        <v>10</v>
      </c>
      <c r="O11">
        <v>65</v>
      </c>
      <c r="P11">
        <v>22</v>
      </c>
      <c r="Q11" t="s">
        <v>31</v>
      </c>
    </row>
    <row r="12" spans="1:17" x14ac:dyDescent="0.3">
      <c r="A12">
        <v>10</v>
      </c>
      <c r="B12" t="s">
        <v>11</v>
      </c>
      <c r="C12">
        <v>70</v>
      </c>
      <c r="E12">
        <v>10</v>
      </c>
      <c r="F12" t="s">
        <v>11</v>
      </c>
      <c r="G12">
        <v>25</v>
      </c>
      <c r="I12">
        <v>10</v>
      </c>
      <c r="J12" t="s">
        <v>11</v>
      </c>
      <c r="K12" t="s">
        <v>29</v>
      </c>
      <c r="M12">
        <v>10</v>
      </c>
      <c r="N12" t="s">
        <v>11</v>
      </c>
      <c r="O12">
        <v>70</v>
      </c>
      <c r="P12">
        <v>25</v>
      </c>
      <c r="Q12" t="s">
        <v>29</v>
      </c>
    </row>
    <row r="13" spans="1:17" x14ac:dyDescent="0.3">
      <c r="A13">
        <v>11</v>
      </c>
      <c r="B13" t="s">
        <v>12</v>
      </c>
      <c r="C13">
        <v>205</v>
      </c>
      <c r="E13">
        <v>11</v>
      </c>
      <c r="F13" t="s">
        <v>12</v>
      </c>
      <c r="G13">
        <v>9</v>
      </c>
      <c r="I13">
        <v>11</v>
      </c>
      <c r="J13" t="s">
        <v>12</v>
      </c>
      <c r="K13" t="s">
        <v>30</v>
      </c>
      <c r="M13">
        <v>11</v>
      </c>
      <c r="N13" t="s">
        <v>12</v>
      </c>
      <c r="O13">
        <v>205</v>
      </c>
      <c r="P13">
        <v>9</v>
      </c>
      <c r="Q13" t="s">
        <v>30</v>
      </c>
    </row>
    <row r="14" spans="1:17" x14ac:dyDescent="0.3">
      <c r="A14">
        <v>13</v>
      </c>
      <c r="B14" t="s">
        <v>14</v>
      </c>
      <c r="C14">
        <v>65</v>
      </c>
      <c r="E14">
        <v>13</v>
      </c>
      <c r="F14" t="s">
        <v>14</v>
      </c>
      <c r="G14">
        <v>20</v>
      </c>
      <c r="I14">
        <v>13</v>
      </c>
      <c r="J14" t="s">
        <v>14</v>
      </c>
      <c r="K14" t="s">
        <v>31</v>
      </c>
      <c r="M14">
        <v>13</v>
      </c>
      <c r="N14" t="s">
        <v>14</v>
      </c>
      <c r="O14">
        <v>65</v>
      </c>
      <c r="P14">
        <v>20</v>
      </c>
      <c r="Q14" t="s">
        <v>31</v>
      </c>
    </row>
    <row r="15" spans="1:17" x14ac:dyDescent="0.3">
      <c r="A15">
        <v>14</v>
      </c>
      <c r="B15" t="s">
        <v>15</v>
      </c>
      <c r="C15">
        <v>20</v>
      </c>
      <c r="E15">
        <v>14</v>
      </c>
      <c r="F15" t="s">
        <v>15</v>
      </c>
      <c r="G15">
        <v>80</v>
      </c>
      <c r="I15">
        <v>14</v>
      </c>
      <c r="J15" t="s">
        <v>15</v>
      </c>
      <c r="K15" t="s">
        <v>31</v>
      </c>
      <c r="M15">
        <v>14</v>
      </c>
      <c r="N15" t="s">
        <v>15</v>
      </c>
      <c r="O15">
        <v>20</v>
      </c>
      <c r="P15">
        <v>80</v>
      </c>
      <c r="Q15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6925-105F-4D6B-B8C3-04D4D4E1761F}">
  <dimension ref="A2:M15"/>
  <sheetViews>
    <sheetView workbookViewId="0">
      <selection activeCell="B3" sqref="B3"/>
    </sheetView>
  </sheetViews>
  <sheetFormatPr defaultRowHeight="14.4" x14ac:dyDescent="0.3"/>
  <sheetData>
    <row r="2" spans="1:13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3</v>
      </c>
      <c r="J2" t="s">
        <v>0</v>
      </c>
      <c r="K2" t="s">
        <v>1</v>
      </c>
      <c r="L2" t="s">
        <v>2</v>
      </c>
      <c r="M2" t="s">
        <v>3</v>
      </c>
    </row>
    <row r="3" spans="1:13" x14ac:dyDescent="0.3">
      <c r="A3">
        <v>0</v>
      </c>
      <c r="B3" t="s">
        <v>4</v>
      </c>
      <c r="C3">
        <v>60</v>
      </c>
      <c r="E3">
        <v>0</v>
      </c>
      <c r="F3" t="s">
        <v>4</v>
      </c>
      <c r="G3">
        <v>70</v>
      </c>
      <c r="J3">
        <v>0</v>
      </c>
      <c r="K3" t="s">
        <v>4</v>
      </c>
      <c r="L3">
        <v>60</v>
      </c>
      <c r="M3">
        <v>70</v>
      </c>
    </row>
    <row r="4" spans="1:13" x14ac:dyDescent="0.3">
      <c r="A4">
        <v>1</v>
      </c>
      <c r="B4" t="s">
        <v>5</v>
      </c>
      <c r="C4">
        <v>150</v>
      </c>
      <c r="E4">
        <v>1</v>
      </c>
      <c r="F4" t="s">
        <v>5</v>
      </c>
      <c r="G4">
        <v>15</v>
      </c>
      <c r="J4">
        <v>1</v>
      </c>
      <c r="K4" t="s">
        <v>5</v>
      </c>
      <c r="L4">
        <v>150</v>
      </c>
      <c r="M4">
        <v>15</v>
      </c>
    </row>
    <row r="5" spans="1:13" x14ac:dyDescent="0.3">
      <c r="A5">
        <v>2</v>
      </c>
      <c r="B5" t="s">
        <v>16</v>
      </c>
      <c r="C5">
        <v>100</v>
      </c>
      <c r="E5">
        <v>2</v>
      </c>
      <c r="F5" t="s">
        <v>16</v>
      </c>
      <c r="G5">
        <v>10</v>
      </c>
      <c r="J5">
        <v>2</v>
      </c>
      <c r="K5" t="s">
        <v>16</v>
      </c>
      <c r="L5">
        <v>100</v>
      </c>
      <c r="M5">
        <v>10</v>
      </c>
    </row>
    <row r="6" spans="1:13" x14ac:dyDescent="0.3">
      <c r="A6">
        <v>3</v>
      </c>
      <c r="B6" t="s">
        <v>17</v>
      </c>
      <c r="C6">
        <v>90</v>
      </c>
      <c r="E6">
        <v>3</v>
      </c>
      <c r="F6" t="s">
        <v>17</v>
      </c>
      <c r="G6">
        <v>15</v>
      </c>
      <c r="J6">
        <v>3</v>
      </c>
      <c r="K6" t="s">
        <v>17</v>
      </c>
      <c r="L6">
        <v>90</v>
      </c>
      <c r="M6">
        <v>15</v>
      </c>
    </row>
    <row r="7" spans="1:13" x14ac:dyDescent="0.3">
      <c r="A7">
        <v>4</v>
      </c>
      <c r="B7" t="s">
        <v>18</v>
      </c>
      <c r="C7">
        <v>75</v>
      </c>
      <c r="E7">
        <v>10</v>
      </c>
      <c r="F7" t="s">
        <v>11</v>
      </c>
      <c r="G7">
        <v>25</v>
      </c>
      <c r="J7">
        <v>4</v>
      </c>
      <c r="K7" t="s">
        <v>18</v>
      </c>
      <c r="L7">
        <v>75</v>
      </c>
      <c r="M7" t="s">
        <v>20</v>
      </c>
    </row>
    <row r="8" spans="1:13" x14ac:dyDescent="0.3">
      <c r="A8">
        <v>5</v>
      </c>
      <c r="B8" t="s">
        <v>19</v>
      </c>
      <c r="C8">
        <v>450</v>
      </c>
      <c r="E8">
        <v>11</v>
      </c>
      <c r="F8" t="s">
        <v>12</v>
      </c>
      <c r="G8">
        <v>9</v>
      </c>
      <c r="J8">
        <v>5</v>
      </c>
      <c r="K8" t="s">
        <v>19</v>
      </c>
      <c r="L8">
        <v>450</v>
      </c>
      <c r="M8" t="s">
        <v>20</v>
      </c>
    </row>
    <row r="9" spans="1:13" x14ac:dyDescent="0.3">
      <c r="A9">
        <v>6</v>
      </c>
      <c r="B9" t="s">
        <v>7</v>
      </c>
      <c r="C9">
        <v>275</v>
      </c>
      <c r="E9">
        <v>13</v>
      </c>
      <c r="F9" t="s">
        <v>14</v>
      </c>
      <c r="G9">
        <v>20</v>
      </c>
      <c r="J9">
        <v>6</v>
      </c>
      <c r="K9" t="s">
        <v>7</v>
      </c>
      <c r="L9">
        <v>275</v>
      </c>
      <c r="M9" t="s">
        <v>20</v>
      </c>
    </row>
    <row r="10" spans="1:13" x14ac:dyDescent="0.3">
      <c r="A10">
        <v>8</v>
      </c>
      <c r="B10" t="s">
        <v>9</v>
      </c>
      <c r="C10">
        <v>44</v>
      </c>
      <c r="E10">
        <v>14</v>
      </c>
      <c r="F10" t="s">
        <v>15</v>
      </c>
      <c r="G10">
        <v>80</v>
      </c>
      <c r="J10">
        <v>8</v>
      </c>
      <c r="K10" t="s">
        <v>9</v>
      </c>
      <c r="L10">
        <v>44</v>
      </c>
      <c r="M10" t="s">
        <v>20</v>
      </c>
    </row>
    <row r="11" spans="1:13" x14ac:dyDescent="0.3">
      <c r="A11">
        <v>9</v>
      </c>
      <c r="B11" t="s">
        <v>10</v>
      </c>
      <c r="C11">
        <v>65</v>
      </c>
      <c r="J11">
        <v>9</v>
      </c>
      <c r="K11" t="s">
        <v>10</v>
      </c>
      <c r="L11">
        <v>65</v>
      </c>
      <c r="M11" t="s">
        <v>20</v>
      </c>
    </row>
    <row r="12" spans="1:13" x14ac:dyDescent="0.3">
      <c r="A12">
        <v>11</v>
      </c>
      <c r="B12" t="s">
        <v>12</v>
      </c>
      <c r="C12">
        <v>205</v>
      </c>
      <c r="J12">
        <v>10</v>
      </c>
      <c r="K12" t="s">
        <v>11</v>
      </c>
      <c r="L12" t="s">
        <v>20</v>
      </c>
      <c r="M12">
        <v>25</v>
      </c>
    </row>
    <row r="13" spans="1:13" x14ac:dyDescent="0.3">
      <c r="A13">
        <v>13</v>
      </c>
      <c r="B13" t="s">
        <v>14</v>
      </c>
      <c r="C13">
        <v>65</v>
      </c>
      <c r="J13">
        <v>11</v>
      </c>
      <c r="K13" t="s">
        <v>12</v>
      </c>
      <c r="L13">
        <v>205</v>
      </c>
      <c r="M13">
        <v>9</v>
      </c>
    </row>
    <row r="14" spans="1:13" x14ac:dyDescent="0.3">
      <c r="A14">
        <v>14</v>
      </c>
      <c r="B14" t="s">
        <v>15</v>
      </c>
      <c r="C14">
        <v>20</v>
      </c>
      <c r="J14">
        <v>13</v>
      </c>
      <c r="K14" t="s">
        <v>14</v>
      </c>
      <c r="L14">
        <v>65</v>
      </c>
      <c r="M14">
        <v>20</v>
      </c>
    </row>
    <row r="15" spans="1:13" x14ac:dyDescent="0.3">
      <c r="J15">
        <v>14</v>
      </c>
      <c r="K15" t="s">
        <v>15</v>
      </c>
      <c r="L15">
        <v>20</v>
      </c>
      <c r="M15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Nulls handling</vt:lpstr>
      <vt:lpstr>Convert data type</vt:lpstr>
      <vt:lpstr>Apply</vt:lpstr>
      <vt:lpstr>Duplicate</vt:lpstr>
      <vt:lpstr>groupby - database</vt:lpstr>
      <vt:lpstr>concat - listed database</vt:lpstr>
      <vt:lpstr>merge - 2x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 Shen</cp:lastModifiedBy>
  <dcterms:created xsi:type="dcterms:W3CDTF">2022-01-24T22:49:21Z</dcterms:created>
  <dcterms:modified xsi:type="dcterms:W3CDTF">2022-01-25T23:02:35Z</dcterms:modified>
</cp:coreProperties>
</file>