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od-extended" sheetId="2" r:id="rId5"/>
  </sheets>
  <definedNames/>
  <calcPr/>
</workbook>
</file>

<file path=xl/sharedStrings.xml><?xml version="1.0" encoding="utf-8"?>
<sst xmlns="http://schemas.openxmlformats.org/spreadsheetml/2006/main" count="57" uniqueCount="28">
  <si>
    <t>Server</t>
  </si>
  <si>
    <t>Instance Type</t>
  </si>
  <si>
    <t>CPU</t>
  </si>
  <si>
    <t>Memory</t>
  </si>
  <si>
    <t>Disk</t>
  </si>
  <si>
    <t>No. Of Servers</t>
  </si>
  <si>
    <t>Cost per month</t>
  </si>
  <si>
    <t>Utilization</t>
  </si>
  <si>
    <t>Application (Swarm)</t>
  </si>
  <si>
    <t>m5a.xlarge</t>
  </si>
  <si>
    <t>MongoDB (failover Replication)</t>
  </si>
  <si>
    <t>Monitoring and logging</t>
  </si>
  <si>
    <t>m5a.large</t>
  </si>
  <si>
    <t>Jenkins CI/CD</t>
  </si>
  <si>
    <t>on-demand</t>
  </si>
  <si>
    <t>Jmeter</t>
  </si>
  <si>
    <t>EKS</t>
  </si>
  <si>
    <t>Managed Service</t>
  </si>
  <si>
    <t>Including Kubernetes</t>
  </si>
  <si>
    <t>Based on utilization</t>
  </si>
  <si>
    <t>Elastic Load balancer</t>
  </si>
  <si>
    <t>Network Traffic</t>
  </si>
  <si>
    <t>Elastic IP's</t>
  </si>
  <si>
    <t>Application (Swarm / EKS nodes)</t>
  </si>
  <si>
    <t>MongoDB (2 mongos, 3x2 Data shards</t>
  </si>
  <si>
    <t>MongoDB Configs</t>
  </si>
  <si>
    <t>Jmeter (Master -1 &amp; Slave -3)</t>
  </si>
  <si>
    <t>AWS Cloudfront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</si>
</sst>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sz val="8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9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4" t="s">
        <v>9</v>
      </c>
      <c r="C2" s="5">
        <v>4.0</v>
      </c>
      <c r="D2" s="5">
        <v>16.0</v>
      </c>
      <c r="E2" s="5">
        <v>100.0</v>
      </c>
      <c r="F2" s="5">
        <v>2.0</v>
      </c>
      <c r="G2" s="6">
        <v>190.52</v>
      </c>
      <c r="H2" s="7">
        <v>1.0</v>
      </c>
    </row>
    <row r="3">
      <c r="A3" s="4" t="s">
        <v>10</v>
      </c>
      <c r="B3" s="4" t="s">
        <v>9</v>
      </c>
      <c r="C3" s="5">
        <v>4.0</v>
      </c>
      <c r="D3" s="5">
        <v>16.0</v>
      </c>
      <c r="E3" s="5">
        <v>100.0</v>
      </c>
      <c r="F3" s="5">
        <v>2.0</v>
      </c>
      <c r="G3" s="6">
        <v>190.52</v>
      </c>
      <c r="H3" s="7">
        <v>1.0</v>
      </c>
    </row>
    <row r="4">
      <c r="A4" s="4" t="s">
        <v>11</v>
      </c>
      <c r="B4" s="4" t="s">
        <v>12</v>
      </c>
      <c r="C4" s="4">
        <v>2.0</v>
      </c>
      <c r="D4" s="4">
        <v>8.0</v>
      </c>
      <c r="E4" s="4">
        <v>50.0</v>
      </c>
      <c r="F4" s="4">
        <v>1.0</v>
      </c>
      <c r="G4" s="8">
        <v>47.63</v>
      </c>
      <c r="H4" s="7">
        <v>1.0</v>
      </c>
    </row>
    <row r="5">
      <c r="A5" s="4" t="s">
        <v>13</v>
      </c>
      <c r="B5" s="4" t="s">
        <v>12</v>
      </c>
      <c r="C5" s="4">
        <v>2.0</v>
      </c>
      <c r="D5" s="4">
        <v>8.0</v>
      </c>
      <c r="E5" s="4">
        <v>50.0</v>
      </c>
      <c r="F5" s="4">
        <v>1.0</v>
      </c>
      <c r="G5" s="8">
        <v>47.63</v>
      </c>
      <c r="H5" s="9" t="s">
        <v>14</v>
      </c>
    </row>
    <row r="6">
      <c r="A6" s="4" t="s">
        <v>15</v>
      </c>
      <c r="B6" s="4" t="s">
        <v>12</v>
      </c>
      <c r="C6" s="4">
        <v>2.0</v>
      </c>
      <c r="D6" s="4">
        <v>8.0</v>
      </c>
      <c r="E6" s="4">
        <v>100.0</v>
      </c>
      <c r="F6" s="4">
        <v>2.0</v>
      </c>
      <c r="G6" s="8">
        <v>104.38</v>
      </c>
      <c r="H6" s="9" t="s">
        <v>14</v>
      </c>
    </row>
    <row r="7">
      <c r="A7" s="3"/>
      <c r="B7" s="3"/>
      <c r="C7" s="3"/>
      <c r="D7" s="3"/>
      <c r="E7" s="4"/>
      <c r="F7" s="3"/>
      <c r="G7" s="10">
        <f>SUM(G2:G6)</f>
        <v>580.68</v>
      </c>
      <c r="H7" s="9"/>
    </row>
    <row r="8">
      <c r="A8" s="3"/>
      <c r="B8" s="3"/>
      <c r="C8" s="3"/>
      <c r="D8" s="3"/>
      <c r="E8" s="3"/>
      <c r="F8" s="3"/>
      <c r="G8" s="3"/>
      <c r="H8" s="3"/>
    </row>
    <row r="9">
      <c r="A9" s="3" t="s">
        <v>16</v>
      </c>
      <c r="B9" s="3" t="s">
        <v>17</v>
      </c>
      <c r="C9" s="3"/>
      <c r="D9" s="3"/>
      <c r="E9" s="3"/>
      <c r="F9" s="3"/>
      <c r="G9" s="11">
        <v>73.0</v>
      </c>
      <c r="H9" s="3"/>
    </row>
    <row r="10">
      <c r="A10" s="12"/>
      <c r="B10" s="12"/>
      <c r="C10" s="12"/>
      <c r="D10" s="12"/>
      <c r="E10" s="12"/>
      <c r="F10" s="12"/>
      <c r="G10" s="12"/>
      <c r="H10" s="12"/>
    </row>
    <row r="11">
      <c r="A11" s="12"/>
      <c r="B11" s="12"/>
      <c r="C11" s="12"/>
      <c r="D11" s="13" t="s">
        <v>18</v>
      </c>
      <c r="E11" s="12"/>
      <c r="F11" s="12"/>
      <c r="G11" s="14">
        <f>sum(G7:G9)</f>
        <v>653.68</v>
      </c>
      <c r="H11" s="12"/>
    </row>
    <row r="12">
      <c r="A12" s="12"/>
      <c r="B12" s="12"/>
      <c r="C12" s="12"/>
      <c r="D12" s="12"/>
      <c r="E12" s="12"/>
      <c r="F12" s="12"/>
      <c r="G12" s="12"/>
      <c r="H12" s="12"/>
    </row>
    <row r="13">
      <c r="A13" s="15" t="s">
        <v>19</v>
      </c>
      <c r="B13" s="12"/>
      <c r="C13" s="12"/>
      <c r="D13" s="12"/>
      <c r="E13" s="12"/>
      <c r="F13" s="12"/>
      <c r="G13" s="12"/>
      <c r="H13" s="12"/>
    </row>
    <row r="14">
      <c r="A14" s="16" t="s">
        <v>20</v>
      </c>
      <c r="B14" s="12"/>
      <c r="C14" s="12"/>
      <c r="D14" s="12"/>
      <c r="E14" s="12"/>
      <c r="F14" s="12"/>
      <c r="G14" s="12"/>
      <c r="H14" s="12"/>
    </row>
    <row r="15">
      <c r="A15" s="12" t="s">
        <v>21</v>
      </c>
      <c r="B15" s="12"/>
      <c r="C15" s="12"/>
      <c r="D15" s="12"/>
      <c r="E15" s="12"/>
      <c r="F15" s="12"/>
      <c r="G15" s="12"/>
      <c r="H15" s="12"/>
    </row>
    <row r="16">
      <c r="A16" s="12" t="s">
        <v>22</v>
      </c>
      <c r="B16" s="12"/>
      <c r="C16" s="12"/>
      <c r="D16" s="12"/>
      <c r="E16" s="12"/>
      <c r="F16" s="12"/>
      <c r="G16" s="12"/>
      <c r="H16" s="12"/>
    </row>
    <row r="17">
      <c r="A17" s="12"/>
      <c r="B17" s="12"/>
      <c r="C17" s="12"/>
      <c r="D17" s="12"/>
      <c r="E17" s="12"/>
      <c r="F17" s="12"/>
      <c r="G17" s="12"/>
      <c r="H17" s="12"/>
    </row>
    <row r="18">
      <c r="A18" s="13"/>
      <c r="B18" s="12"/>
      <c r="C18" s="12"/>
      <c r="D18" s="12"/>
      <c r="E18" s="12"/>
      <c r="F18" s="12"/>
      <c r="G18" s="12"/>
      <c r="H18" s="12"/>
    </row>
    <row r="19">
      <c r="A1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7" max="7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4" t="s">
        <v>23</v>
      </c>
      <c r="B2" s="4" t="s">
        <v>9</v>
      </c>
      <c r="C2" s="5">
        <v>4.0</v>
      </c>
      <c r="D2" s="5">
        <v>16.0</v>
      </c>
      <c r="E2" s="5">
        <v>100.0</v>
      </c>
      <c r="F2" s="5">
        <v>2.0</v>
      </c>
      <c r="G2" s="6">
        <v>190.52</v>
      </c>
      <c r="H2" s="7">
        <v>1.0</v>
      </c>
    </row>
    <row r="3">
      <c r="A3" s="4" t="s">
        <v>24</v>
      </c>
      <c r="B3" s="4" t="s">
        <v>9</v>
      </c>
      <c r="C3" s="5">
        <v>4.0</v>
      </c>
      <c r="D3" s="5">
        <v>16.0</v>
      </c>
      <c r="E3" s="5">
        <v>100.0</v>
      </c>
      <c r="F3" s="9">
        <v>8.0</v>
      </c>
      <c r="G3" s="6">
        <v>761.6</v>
      </c>
      <c r="H3" s="7">
        <v>1.0</v>
      </c>
    </row>
    <row r="4">
      <c r="A4" s="4" t="s">
        <v>25</v>
      </c>
      <c r="B4" s="4" t="s">
        <v>12</v>
      </c>
      <c r="C4" s="4">
        <v>2.0</v>
      </c>
      <c r="D4" s="4">
        <v>8.0</v>
      </c>
      <c r="E4" s="4">
        <v>50.0</v>
      </c>
      <c r="F4" s="4">
        <v>2.0</v>
      </c>
      <c r="G4" s="8">
        <v>95.26</v>
      </c>
      <c r="H4" s="7">
        <v>1.0</v>
      </c>
    </row>
    <row r="5">
      <c r="A5" s="4" t="s">
        <v>11</v>
      </c>
      <c r="B5" s="4" t="s">
        <v>12</v>
      </c>
      <c r="C5" s="4">
        <v>2.0</v>
      </c>
      <c r="D5" s="4">
        <v>8.0</v>
      </c>
      <c r="E5" s="4">
        <v>50.0</v>
      </c>
      <c r="F5" s="4">
        <v>1.0</v>
      </c>
      <c r="G5" s="8">
        <v>47.63</v>
      </c>
      <c r="H5" s="7">
        <v>1.0</v>
      </c>
    </row>
    <row r="6">
      <c r="A6" s="4" t="s">
        <v>13</v>
      </c>
      <c r="B6" s="4" t="s">
        <v>12</v>
      </c>
      <c r="C6" s="4">
        <v>2.0</v>
      </c>
      <c r="D6" s="4">
        <v>8.0</v>
      </c>
      <c r="E6" s="4">
        <v>50.0</v>
      </c>
      <c r="F6" s="4">
        <v>1.0</v>
      </c>
      <c r="G6" s="8">
        <v>47.63</v>
      </c>
      <c r="H6" s="9" t="s">
        <v>14</v>
      </c>
    </row>
    <row r="7">
      <c r="A7" s="4" t="s">
        <v>26</v>
      </c>
      <c r="B7" s="4" t="s">
        <v>12</v>
      </c>
      <c r="C7" s="4">
        <v>2.0</v>
      </c>
      <c r="D7" s="4">
        <v>8.0</v>
      </c>
      <c r="E7" s="4">
        <v>100.0</v>
      </c>
      <c r="F7" s="4">
        <v>4.0</v>
      </c>
      <c r="G7" s="8">
        <v>208.76</v>
      </c>
      <c r="H7" s="9" t="s">
        <v>14</v>
      </c>
    </row>
    <row r="8">
      <c r="A8" s="3"/>
      <c r="B8" s="3"/>
      <c r="C8" s="3"/>
      <c r="D8" s="3"/>
      <c r="E8" s="4"/>
      <c r="F8" s="3"/>
      <c r="G8" s="10">
        <f>SUM(G2:G7)</f>
        <v>1351.4</v>
      </c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 t="s">
        <v>16</v>
      </c>
      <c r="B10" s="3" t="s">
        <v>17</v>
      </c>
      <c r="C10" s="3"/>
      <c r="D10" s="3"/>
      <c r="E10" s="3"/>
      <c r="F10" s="3"/>
      <c r="G10" s="11">
        <v>73.0</v>
      </c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4" t="s">
        <v>18</v>
      </c>
      <c r="E12" s="3"/>
      <c r="F12" s="3"/>
      <c r="G12" s="10">
        <f>sum(G8:G10)</f>
        <v>1424.4</v>
      </c>
      <c r="H12" s="3"/>
    </row>
    <row r="13">
      <c r="A13" s="12"/>
      <c r="B13" s="12"/>
      <c r="C13" s="12"/>
      <c r="D13" s="12"/>
      <c r="E13" s="12"/>
      <c r="F13" s="12"/>
      <c r="G13" s="12"/>
      <c r="H13" s="12"/>
    </row>
    <row r="14">
      <c r="A14" s="15" t="s">
        <v>19</v>
      </c>
      <c r="B14" s="12"/>
      <c r="C14" s="12"/>
      <c r="D14" s="12"/>
      <c r="E14" s="12"/>
      <c r="F14" s="12"/>
      <c r="G14" s="12"/>
      <c r="H14" s="12"/>
    </row>
    <row r="15">
      <c r="A15" s="16" t="s">
        <v>20</v>
      </c>
      <c r="B15" s="12"/>
      <c r="C15" s="12"/>
      <c r="D15" s="12"/>
      <c r="E15" s="12"/>
      <c r="F15" s="12"/>
      <c r="G15" s="12"/>
      <c r="H15" s="12"/>
    </row>
    <row r="16">
      <c r="A16" s="12" t="s">
        <v>21</v>
      </c>
      <c r="B16" s="12"/>
      <c r="C16" s="12"/>
      <c r="D16" s="12"/>
      <c r="E16" s="12"/>
      <c r="F16" s="12"/>
      <c r="G16" s="12"/>
      <c r="H16" s="12"/>
    </row>
    <row r="17">
      <c r="A17" s="12" t="s">
        <v>22</v>
      </c>
      <c r="B17" s="12"/>
      <c r="C17" s="12"/>
      <c r="D17" s="12"/>
      <c r="E17" s="12"/>
      <c r="F17" s="12"/>
      <c r="G17" s="12"/>
      <c r="H17" s="12"/>
    </row>
    <row r="18">
      <c r="A18" s="13" t="s">
        <v>27</v>
      </c>
      <c r="B18" s="12"/>
      <c r="C18" s="12"/>
      <c r="D18" s="12"/>
      <c r="E18" s="12"/>
      <c r="F18" s="12"/>
      <c r="G18" s="12"/>
      <c r="H18" s="12"/>
    </row>
    <row r="19">
      <c r="A19" s="13"/>
      <c r="B19" s="12"/>
      <c r="C19" s="12"/>
      <c r="D19" s="12"/>
      <c r="E19" s="12"/>
      <c r="F19" s="12"/>
      <c r="G19" s="12"/>
      <c r="H19" s="12"/>
    </row>
    <row r="20">
      <c r="A20" s="17"/>
    </row>
  </sheetData>
  <drawing r:id="rId1"/>
</worksheet>
</file>