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970e69960029a6/Documents/DATA ANALYST/EXCEL/"/>
    </mc:Choice>
  </mc:AlternateContent>
  <xr:revisionPtr revIDLastSave="55" documentId="8_{1B571997-25BC-46AA-B427-0C6459114EFE}" xr6:coauthVersionLast="47" xr6:coauthVersionMax="47" xr10:uidLastSave="{053991D5-C9DA-41F6-B01B-6EAE09F21CDB}"/>
  <bookViews>
    <workbookView xWindow="-120" yWindow="-120" windowWidth="20730" windowHeight="11160" activeTab="6" xr2:uid="{D00F8465-009B-4677-8021-9F4EB589563C}"/>
  </bookViews>
  <sheets>
    <sheet name="DSUM" sheetId="1" r:id="rId1"/>
    <sheet name="DAVG" sheetId="2" r:id="rId2"/>
    <sheet name="Dcount" sheetId="3" r:id="rId3"/>
    <sheet name="DMAX&amp;MIN" sheetId="4" r:id="rId4"/>
    <sheet name="Future Value" sheetId="5" r:id="rId5"/>
    <sheet name="Goal Seek" sheetId="6" r:id="rId6"/>
    <sheet name="SUMINDIRECT" sheetId="7" r:id="rId7"/>
  </sheets>
  <definedNames>
    <definedName name="Basic">SUMINDIRECT!$G$2:$G$21</definedName>
    <definedName name="department">Dcount!$K$3:$K$7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J8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F6" i="6"/>
  <c r="G7" i="5"/>
  <c r="K9" i="4"/>
  <c r="K8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L9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J3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3" i="7"/>
</calcChain>
</file>

<file path=xl/sharedStrings.xml><?xml version="1.0" encoding="utf-8"?>
<sst xmlns="http://schemas.openxmlformats.org/spreadsheetml/2006/main" count="568" uniqueCount="75">
  <si>
    <t>Emp Code</t>
  </si>
  <si>
    <t>Employee Name</t>
  </si>
  <si>
    <t>Address</t>
  </si>
  <si>
    <t>City</t>
  </si>
  <si>
    <t>Region</t>
  </si>
  <si>
    <t>Department</t>
  </si>
  <si>
    <t>Basic</t>
  </si>
  <si>
    <t xml:space="preserve">Age 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</si>
  <si>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</si>
  <si>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</si>
  <si>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</si>
  <si>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</si>
  <si>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</si>
  <si>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</si>
  <si>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</si>
  <si>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</si>
  <si>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</si>
  <si>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</si>
  <si>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</si>
  <si>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</si>
  <si>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</si>
  <si>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</si>
  <si>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</si>
  <si>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</si>
  <si>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</si>
  <si>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</si>
  <si>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</si>
  <si>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</si>
  <si>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</si>
  <si>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</si>
  <si>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</si>
  <si>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</si>
  <si>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</si>
  <si>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</si>
  <si>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</si>
  <si>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</si>
  <si>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</si>
  <si>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</si>
  <si>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</si>
  <si>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</si>
  <si>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</si>
  <si>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</si>
  <si>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</si>
  <si>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</si>
  <si>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</si>
  <si>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</si>
  <si>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</si>
  <si>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</si>
  <si>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</si>
  <si>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</si>
  <si>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</si>
  <si>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</si>
  <si>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</si>
  <si>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</si>
  <si>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</si>
  <si>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</si>
  <si>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</si>
  <si>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</si>
  <si>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</si>
  <si>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</si>
  <si>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</si>
  <si>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</si>
  <si>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</si>
  <si>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</si>
  <si>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DSUM</t>
  </si>
  <si>
    <t>DAVG</t>
  </si>
  <si>
    <t>Dept</t>
  </si>
  <si>
    <t>dcount</t>
  </si>
  <si>
    <t>DMAX</t>
  </si>
  <si>
    <t>DMIN</t>
  </si>
  <si>
    <t>Dcounta</t>
  </si>
  <si>
    <t>Principle</t>
  </si>
  <si>
    <t>Rate</t>
  </si>
  <si>
    <t>Time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</si>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</sst>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0" borderId="0" xfId="0" applyFont="1" applyFill="1"/>
    <xf numFmtId="0" fontId="2" fillId="0" borderId="1" xfId="0" applyFont="1" applyBorder="1"/>
    <xf numFmtId="0" fontId="3" fillId="3" borderId="0" xfId="0" applyFont="1" applyFill="1"/>
    <xf numFmtId="0" fontId="0" fillId="2" borderId="0" xfId="0" applyFill="1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0</xdr:row>
      <xdr:rowOff>0</xdr:rowOff>
    </xdr:from>
    <xdr:to>
      <xdr:col>19</xdr:col>
      <xdr:colOff>561217</xdr:colOff>
      <xdr:row>25</xdr:row>
      <xdr:rowOff>170833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76D931-A12B-25BF-C083-F96BD08E9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0"/>
          <a:ext cx="6066667" cy="4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22</xdr:row>
      <xdr:rowOff>66675</xdr:rowOff>
    </xdr:from>
    <xdr:to>
      <xdr:col>9</xdr:col>
      <xdr:colOff>656462</xdr:colOff>
      <xdr:row>30</xdr:row>
      <xdr:rowOff>104580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19D4E7-99DC-43FB-2E54-5F7FD87E1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4257675"/>
          <a:ext cx="6104762" cy="1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16</xdr:col>
      <xdr:colOff>437714</xdr:colOff>
      <xdr:row>2</xdr:row>
      <xdr:rowOff>152357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C690AF-1DF7-ABED-3671-EED5F5DC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90500"/>
          <a:ext cx="3485714" cy="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800100</xdr:colOff>
      <xdr:row>0</xdr:row>
      <xdr:rowOff>152400</xdr:rowOff>
    </xdr:from>
    <xdr:to>
      <xdr:col>17</xdr:col>
      <xdr:colOff>532865</xdr:colOff>
      <xdr:row>3</xdr:row>
      <xdr:rowOff>133281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C20BE-3988-33E4-273F-BC7D3DDA0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52400"/>
          <a:ext cx="4276190" cy="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180975</xdr:rowOff>
    </xdr:from>
    <xdr:to>
      <xdr:col>10</xdr:col>
      <xdr:colOff>323125</xdr:colOff>
      <xdr:row>3</xdr:row>
      <xdr:rowOff>114237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B8D263-0C09-C5E9-BBF2-CC207A376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80975"/>
          <a:ext cx="5800000" cy="5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247650</xdr:colOff>
      <xdr:row>1</xdr:row>
      <xdr:rowOff>66675</xdr:rowOff>
    </xdr:from>
    <xdr:to>
      <xdr:col>20</xdr:col>
      <xdr:colOff>8793</xdr:colOff>
      <xdr:row>18</xdr:row>
      <xdr:rowOff>47223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E11800-895F-6221-5D5B-6BF1869F3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257175"/>
          <a:ext cx="5857143" cy="3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9</xdr:row>
      <xdr:rowOff>19050</xdr:rowOff>
    </xdr:from>
    <xdr:to>
      <xdr:col>8</xdr:col>
      <xdr:colOff>513706</xdr:colOff>
      <xdr:row>15</xdr:row>
      <xdr:rowOff>28431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B59D62-C316-930C-64BF-447396833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" y="1733550"/>
          <a:ext cx="5152381" cy="11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0</xdr:row>
      <xdr:rowOff>0</xdr:rowOff>
    </xdr:from>
    <xdr:to>
      <xdr:col>15</xdr:col>
      <xdr:colOff>75614</xdr:colOff>
      <xdr:row>18</xdr:row>
      <xdr:rowOff>28143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0592C2-FABA-3DEF-7D5A-9D860F998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0"/>
          <a:ext cx="4685714" cy="3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0</xdr:row>
      <xdr:rowOff>123825</xdr:rowOff>
    </xdr:from>
    <xdr:to>
      <xdr:col>20</xdr:col>
      <xdr:colOff>46950</xdr:colOff>
      <xdr:row>26</xdr:row>
      <xdr:rowOff>113682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A4D887-B779-1ED6-4EBA-A1C4A713A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123825"/>
          <a:ext cx="5400000" cy="4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600076</xdr:colOff>
      <xdr:row>22</xdr:row>
      <xdr:rowOff>123825</xdr:rowOff>
    </xdr:from>
    <xdr:to>
      <xdr:col>5</xdr:col>
      <xdr:colOff>523876</xdr:colOff>
      <xdr:row>24</xdr:row>
      <xdr:rowOff>17967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A192AB-631C-DA1E-4985-107BCCECC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676" y="4314825"/>
          <a:ext cx="2362200" cy="2751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5EDD0-E5B7-440F-8DB5-CBA712FCF719}" name="Table1" displayName="Table1" ref="A1:H21" totalsRowShown="0" headerRowDxfId="9" dataDxfId="8">
  <tableColumns count="8">
    <tableColumn id="1" xr3:uid="{E353E609-3E02-42D5-8817-0091E9CDF4A1}" name="Emp Code" dataDxfId="7"/>
    <tableColumn id="2" xr3:uid="{34E869C1-7E26-456B-9009-7EE6757EE26D}" name="Employee Name" dataDxfId="6"/>
    <tableColumn id="3" xr3:uid="{43E4A385-0BF2-4418-8BC1-AC563243DCD2}" name="Address" dataDxfId="5"/>
    <tableColumn id="4" xr3:uid="{9DCE7BB6-3F2D-4D9A-AC34-F8CA00E70A26}" name="City" dataDxfId="4"/>
    <tableColumn id="5" xr3:uid="{276BEEE4-2402-480B-8D0B-59883FB77F1A}" name="Region" dataDxfId="3"/>
    <tableColumn id="6" xr3:uid="{BF36045B-354F-44D4-84EA-82C3314E16A2}" name="Department" dataDxfId="2"/>
    <tableColumn id="7" xr3:uid="{2A7CF35D-B4AC-4046-B733-DF9D402C9964}" name="Basic" dataDxfId="1"/>
    <tableColumn id="8" xr3:uid="{972797DA-0395-4FA3-9888-65BDBC053E93}" name="Age " dataDxfId="0">
      <calculatedColumnFormula>RANDBETWEEN(21,50)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ED07-3780-45FB-A8FB-FC511A9ADEF3}">
  <dimension ref="A1:J21"/>
  <sheetViews>
    <sheetView workbookViewId="0">
      <selection activeCell="C13" sqref="A1:J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6.85546875" customWidth="1"/>
    <col min="10" max="10" width="13.28515625" customWidth="1"/>
    <col min="11" max="11" width="13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5</v>
      </c>
    </row>
    <row r="2" spans="1:10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6250</v>
      </c>
      <c r="H2">
        <f ca="1">RANDBETWEEN(21,50)</f>
        <v>41</v>
      </c>
      <c r="J2" t="s">
        <v>26</v>
      </c>
    </row>
    <row r="3" spans="1:10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8750</v>
      </c>
      <c r="H3">
        <f t="shared" ref="H3:H21" ca="1" si="0">RANDBETWEEN(21,50)</f>
        <v>25</v>
      </c>
      <c r="I3" s="2" t="s">
        <v>64</v>
      </c>
      <c r="J3">
        <f>DSUM(A1:H21,G1,J1:J2)</f>
        <v>41300</v>
      </c>
    </row>
    <row r="4" spans="1:10" x14ac:dyDescent="0.25">
      <c r="A4">
        <v>3</v>
      </c>
      <c r="B4" t="s">
        <v>18</v>
      </c>
      <c r="C4" t="s">
        <v>19</v>
      </c>
      <c r="D4" t="s">
        <v>20</v>
      </c>
      <c r="E4" t="s">
        <v>16</v>
      </c>
      <c r="F4" t="s">
        <v>21</v>
      </c>
      <c r="G4">
        <v>11250</v>
      </c>
      <c r="H4">
        <f t="shared" ca="1" si="0"/>
        <v>49</v>
      </c>
    </row>
    <row r="5" spans="1:10" x14ac:dyDescent="0.25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10000</v>
      </c>
      <c r="H5">
        <f t="shared" ca="1" si="0"/>
        <v>47</v>
      </c>
    </row>
    <row r="6" spans="1:10" x14ac:dyDescent="0.25">
      <c r="A6">
        <v>5</v>
      </c>
      <c r="B6" t="s">
        <v>27</v>
      </c>
      <c r="C6" t="s">
        <v>28</v>
      </c>
      <c r="D6" t="s">
        <v>15</v>
      </c>
      <c r="E6" t="s">
        <v>16</v>
      </c>
      <c r="F6" t="s">
        <v>12</v>
      </c>
      <c r="G6">
        <v>16250</v>
      </c>
      <c r="H6">
        <f t="shared" ca="1" si="0"/>
        <v>29</v>
      </c>
    </row>
    <row r="7" spans="1:10" x14ac:dyDescent="0.25">
      <c r="A7">
        <v>6</v>
      </c>
      <c r="B7" t="s">
        <v>29</v>
      </c>
      <c r="C7" t="s">
        <v>30</v>
      </c>
      <c r="D7" t="s">
        <v>31</v>
      </c>
      <c r="E7" t="s">
        <v>32</v>
      </c>
      <c r="F7" t="s">
        <v>17</v>
      </c>
      <c r="G7">
        <v>6400</v>
      </c>
      <c r="H7">
        <f t="shared" ca="1" si="0"/>
        <v>37</v>
      </c>
    </row>
    <row r="8" spans="1:10" x14ac:dyDescent="0.25">
      <c r="A8">
        <v>7</v>
      </c>
      <c r="B8" t="s">
        <v>33</v>
      </c>
      <c r="C8" t="s">
        <v>34</v>
      </c>
      <c r="D8" t="s">
        <v>35</v>
      </c>
      <c r="E8" t="s">
        <v>32</v>
      </c>
      <c r="F8" t="s">
        <v>21</v>
      </c>
      <c r="G8">
        <v>4500</v>
      </c>
      <c r="H8">
        <f t="shared" ca="1" si="0"/>
        <v>50</v>
      </c>
    </row>
    <row r="9" spans="1:10" x14ac:dyDescent="0.25">
      <c r="A9">
        <v>8</v>
      </c>
      <c r="B9" t="s">
        <v>36</v>
      </c>
      <c r="C9" t="s">
        <v>37</v>
      </c>
      <c r="D9" t="s">
        <v>35</v>
      </c>
      <c r="E9" t="s">
        <v>32</v>
      </c>
      <c r="F9" t="s">
        <v>26</v>
      </c>
      <c r="G9">
        <v>6275</v>
      </c>
      <c r="H9">
        <f t="shared" ca="1" si="0"/>
        <v>41</v>
      </c>
    </row>
    <row r="10" spans="1:10" x14ac:dyDescent="0.25">
      <c r="A10">
        <v>9</v>
      </c>
      <c r="B10" t="s">
        <v>38</v>
      </c>
      <c r="C10" t="s">
        <v>39</v>
      </c>
      <c r="D10" t="s">
        <v>10</v>
      </c>
      <c r="E10" t="s">
        <v>11</v>
      </c>
      <c r="F10" t="s">
        <v>12</v>
      </c>
      <c r="G10">
        <v>6250</v>
      </c>
      <c r="H10">
        <f t="shared" ca="1" si="0"/>
        <v>44</v>
      </c>
    </row>
    <row r="11" spans="1:10" x14ac:dyDescent="0.25">
      <c r="A11">
        <v>10</v>
      </c>
      <c r="B11" t="s">
        <v>40</v>
      </c>
      <c r="C11" t="s">
        <v>41</v>
      </c>
      <c r="D11" t="s">
        <v>42</v>
      </c>
      <c r="E11" t="s">
        <v>25</v>
      </c>
      <c r="F11" t="s">
        <v>17</v>
      </c>
      <c r="G11">
        <v>8750</v>
      </c>
      <c r="H11">
        <f t="shared" ca="1" si="0"/>
        <v>40</v>
      </c>
    </row>
    <row r="12" spans="1:10" x14ac:dyDescent="0.25">
      <c r="A12">
        <v>11</v>
      </c>
      <c r="B12" t="s">
        <v>43</v>
      </c>
      <c r="C12" t="s">
        <v>44</v>
      </c>
      <c r="D12" t="s">
        <v>42</v>
      </c>
      <c r="E12" t="s">
        <v>25</v>
      </c>
      <c r="F12" t="s">
        <v>21</v>
      </c>
      <c r="G12">
        <v>11250</v>
      </c>
      <c r="H12">
        <f t="shared" ca="1" si="0"/>
        <v>45</v>
      </c>
    </row>
    <row r="13" spans="1:10" x14ac:dyDescent="0.25">
      <c r="A13">
        <v>12</v>
      </c>
      <c r="B13" t="s">
        <v>45</v>
      </c>
      <c r="C13" t="s">
        <v>46</v>
      </c>
      <c r="D13" t="s">
        <v>47</v>
      </c>
      <c r="E13" t="s">
        <v>25</v>
      </c>
      <c r="F13" t="s">
        <v>26</v>
      </c>
      <c r="G13">
        <v>10000</v>
      </c>
      <c r="H13">
        <f t="shared" ca="1" si="0"/>
        <v>27</v>
      </c>
    </row>
    <row r="14" spans="1:10" x14ac:dyDescent="0.25">
      <c r="A14">
        <v>13</v>
      </c>
      <c r="B14" t="s">
        <v>48</v>
      </c>
      <c r="C14" t="s">
        <v>14</v>
      </c>
      <c r="D14" t="s">
        <v>49</v>
      </c>
      <c r="E14" t="s">
        <v>25</v>
      </c>
      <c r="F14" t="s">
        <v>12</v>
      </c>
      <c r="G14">
        <v>16250</v>
      </c>
      <c r="H14">
        <f t="shared" ca="1" si="0"/>
        <v>34</v>
      </c>
    </row>
    <row r="15" spans="1:10" x14ac:dyDescent="0.25">
      <c r="A15">
        <v>14</v>
      </c>
      <c r="B15" t="s">
        <v>50</v>
      </c>
      <c r="C15" t="s">
        <v>19</v>
      </c>
      <c r="D15" t="s">
        <v>47</v>
      </c>
      <c r="E15" t="s">
        <v>25</v>
      </c>
      <c r="F15" t="s">
        <v>17</v>
      </c>
      <c r="G15">
        <v>6400</v>
      </c>
      <c r="H15">
        <f t="shared" ca="1" si="0"/>
        <v>21</v>
      </c>
    </row>
    <row r="16" spans="1:10" x14ac:dyDescent="0.25">
      <c r="A16">
        <v>15</v>
      </c>
      <c r="B16" t="s">
        <v>51</v>
      </c>
      <c r="C16" t="s">
        <v>52</v>
      </c>
      <c r="D16" t="s">
        <v>15</v>
      </c>
      <c r="E16" t="s">
        <v>16</v>
      </c>
      <c r="F16" t="s">
        <v>21</v>
      </c>
      <c r="G16">
        <v>4500</v>
      </c>
      <c r="H16">
        <f t="shared" ca="1" si="0"/>
        <v>50</v>
      </c>
    </row>
    <row r="17" spans="1:8" x14ac:dyDescent="0.25">
      <c r="A17">
        <v>16</v>
      </c>
      <c r="B17" t="s">
        <v>53</v>
      </c>
      <c r="C17" t="s">
        <v>37</v>
      </c>
      <c r="D17" t="s">
        <v>47</v>
      </c>
      <c r="E17" t="s">
        <v>25</v>
      </c>
      <c r="F17" t="s">
        <v>26</v>
      </c>
      <c r="G17">
        <v>6275</v>
      </c>
      <c r="H17">
        <f t="shared" ca="1" si="0"/>
        <v>33</v>
      </c>
    </row>
    <row r="18" spans="1:8" x14ac:dyDescent="0.25">
      <c r="A18">
        <v>17</v>
      </c>
      <c r="B18" t="s">
        <v>54</v>
      </c>
      <c r="C18" t="s">
        <v>55</v>
      </c>
      <c r="D18" t="s">
        <v>10</v>
      </c>
      <c r="E18" t="s">
        <v>11</v>
      </c>
      <c r="F18" t="s">
        <v>56</v>
      </c>
      <c r="G18">
        <v>6250</v>
      </c>
      <c r="H18">
        <f t="shared" ca="1" si="0"/>
        <v>48</v>
      </c>
    </row>
    <row r="19" spans="1:8" x14ac:dyDescent="0.25">
      <c r="A19">
        <v>18</v>
      </c>
      <c r="B19" t="s">
        <v>57</v>
      </c>
      <c r="C19" t="s">
        <v>58</v>
      </c>
      <c r="D19" t="s">
        <v>10</v>
      </c>
      <c r="E19" t="s">
        <v>11</v>
      </c>
      <c r="F19" t="s">
        <v>26</v>
      </c>
      <c r="G19">
        <v>8750</v>
      </c>
      <c r="H19">
        <f t="shared" ca="1" si="0"/>
        <v>21</v>
      </c>
    </row>
    <row r="20" spans="1:8" x14ac:dyDescent="0.25">
      <c r="A20">
        <v>19</v>
      </c>
      <c r="B20" t="s">
        <v>59</v>
      </c>
      <c r="C20" t="s">
        <v>60</v>
      </c>
      <c r="D20" t="s">
        <v>61</v>
      </c>
      <c r="E20" t="s">
        <v>11</v>
      </c>
      <c r="F20" t="s">
        <v>56</v>
      </c>
      <c r="G20">
        <v>11250</v>
      </c>
      <c r="H20">
        <f t="shared" ca="1" si="0"/>
        <v>33</v>
      </c>
    </row>
    <row r="21" spans="1:8" x14ac:dyDescent="0.25">
      <c r="A21">
        <v>20</v>
      </c>
      <c r="B21" t="s">
        <v>62</v>
      </c>
      <c r="C21" t="s">
        <v>63</v>
      </c>
      <c r="D21" t="s">
        <v>20</v>
      </c>
      <c r="E21" t="s">
        <v>16</v>
      </c>
      <c r="F21" t="s">
        <v>12</v>
      </c>
      <c r="G21">
        <v>10000</v>
      </c>
      <c r="H21">
        <f t="shared" ca="1" si="0"/>
        <v>28</v>
      </c>
    </row>
  </sheetData>
  <dataValidations count="2">
    <dataValidation type="custom" allowBlank="1" showInputMessage="1" showErrorMessage="1" sqref="B2:B21" xr:uid="{2C0D3CEB-11A0-4F2F-8015-7ED4D8EAFA0F}">
      <formula1>ISTEXT(B2)</formula1>
    </dataValidation>
    <dataValidation type="custom" allowBlank="1" showInputMessage="1" showErrorMessage="1" sqref="G2:G21" xr:uid="{A4544A1B-6BFE-4A7C-94B4-755D15BB716A}">
      <formula1>ISNUMBER(G2)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C8E9-2DEF-4B93-8FCF-2DB71F2D5045}">
  <dimension ref="A1:J21"/>
  <sheetViews>
    <sheetView workbookViewId="0">
      <selection activeCell="J3" sqref="J3"/>
    </sheetView>
  </sheetViews>
  <sheetFormatPr defaultRowHeight="15" x14ac:dyDescent="0.25"/>
  <cols>
    <col min="10" max="10" width="16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5</v>
      </c>
    </row>
    <row r="2" spans="1:10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6250</v>
      </c>
      <c r="H2">
        <f ca="1">RANDBETWEEN(21,50)</f>
        <v>27</v>
      </c>
      <c r="J2" t="s">
        <v>26</v>
      </c>
    </row>
    <row r="3" spans="1:10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8750</v>
      </c>
      <c r="H3">
        <f t="shared" ref="H3:H21" ca="1" si="0">RANDBETWEEN(21,50)</f>
        <v>33</v>
      </c>
      <c r="I3" s="2" t="s">
        <v>65</v>
      </c>
      <c r="J3">
        <f>DAVERAGE(A1:H21,G1,J1:J2)</f>
        <v>8260</v>
      </c>
    </row>
    <row r="4" spans="1:10" x14ac:dyDescent="0.25">
      <c r="A4">
        <v>3</v>
      </c>
      <c r="B4" t="s">
        <v>18</v>
      </c>
      <c r="C4" t="s">
        <v>19</v>
      </c>
      <c r="D4" t="s">
        <v>20</v>
      </c>
      <c r="E4" t="s">
        <v>16</v>
      </c>
      <c r="F4" t="s">
        <v>21</v>
      </c>
      <c r="G4">
        <v>11250</v>
      </c>
      <c r="H4">
        <f t="shared" ca="1" si="0"/>
        <v>41</v>
      </c>
    </row>
    <row r="5" spans="1:10" x14ac:dyDescent="0.25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10000</v>
      </c>
      <c r="H5">
        <f t="shared" ca="1" si="0"/>
        <v>49</v>
      </c>
    </row>
    <row r="6" spans="1:10" x14ac:dyDescent="0.25">
      <c r="A6">
        <v>5</v>
      </c>
      <c r="B6" t="s">
        <v>27</v>
      </c>
      <c r="C6" t="s">
        <v>28</v>
      </c>
      <c r="D6" t="s">
        <v>15</v>
      </c>
      <c r="E6" t="s">
        <v>16</v>
      </c>
      <c r="F6" t="s">
        <v>12</v>
      </c>
      <c r="G6">
        <v>16250</v>
      </c>
      <c r="H6">
        <f t="shared" ca="1" si="0"/>
        <v>37</v>
      </c>
    </row>
    <row r="7" spans="1:10" x14ac:dyDescent="0.25">
      <c r="A7">
        <v>6</v>
      </c>
      <c r="B7" t="s">
        <v>29</v>
      </c>
      <c r="C7" t="s">
        <v>30</v>
      </c>
      <c r="D7" t="s">
        <v>31</v>
      </c>
      <c r="E7" t="s">
        <v>32</v>
      </c>
      <c r="F7" t="s">
        <v>17</v>
      </c>
      <c r="G7">
        <v>6400</v>
      </c>
      <c r="H7">
        <f t="shared" ca="1" si="0"/>
        <v>30</v>
      </c>
    </row>
    <row r="8" spans="1:10" x14ac:dyDescent="0.25">
      <c r="A8">
        <v>7</v>
      </c>
      <c r="B8" t="s">
        <v>33</v>
      </c>
      <c r="C8" t="s">
        <v>34</v>
      </c>
      <c r="D8" t="s">
        <v>35</v>
      </c>
      <c r="E8" t="s">
        <v>32</v>
      </c>
      <c r="F8" t="s">
        <v>21</v>
      </c>
      <c r="G8">
        <v>4500</v>
      </c>
      <c r="H8">
        <f t="shared" ca="1" si="0"/>
        <v>30</v>
      </c>
    </row>
    <row r="9" spans="1:10" x14ac:dyDescent="0.25">
      <c r="A9">
        <v>8</v>
      </c>
      <c r="B9" t="s">
        <v>36</v>
      </c>
      <c r="C9" t="s">
        <v>37</v>
      </c>
      <c r="D9" t="s">
        <v>35</v>
      </c>
      <c r="E9" t="s">
        <v>32</v>
      </c>
      <c r="F9" t="s">
        <v>26</v>
      </c>
      <c r="G9">
        <v>6275</v>
      </c>
      <c r="H9">
        <f t="shared" ca="1" si="0"/>
        <v>27</v>
      </c>
    </row>
    <row r="10" spans="1:10" x14ac:dyDescent="0.25">
      <c r="A10">
        <v>9</v>
      </c>
      <c r="B10" t="s">
        <v>38</v>
      </c>
      <c r="C10" t="s">
        <v>39</v>
      </c>
      <c r="D10" t="s">
        <v>10</v>
      </c>
      <c r="E10" t="s">
        <v>11</v>
      </c>
      <c r="F10" t="s">
        <v>12</v>
      </c>
      <c r="G10">
        <v>6250</v>
      </c>
      <c r="H10">
        <f t="shared" ca="1" si="0"/>
        <v>26</v>
      </c>
    </row>
    <row r="11" spans="1:10" x14ac:dyDescent="0.25">
      <c r="A11">
        <v>10</v>
      </c>
      <c r="B11" t="s">
        <v>40</v>
      </c>
      <c r="C11" t="s">
        <v>41</v>
      </c>
      <c r="D11" t="s">
        <v>42</v>
      </c>
      <c r="E11" t="s">
        <v>25</v>
      </c>
      <c r="F11" t="s">
        <v>17</v>
      </c>
      <c r="G11">
        <v>8750</v>
      </c>
      <c r="H11">
        <f t="shared" ca="1" si="0"/>
        <v>26</v>
      </c>
    </row>
    <row r="12" spans="1:10" x14ac:dyDescent="0.25">
      <c r="A12">
        <v>11</v>
      </c>
      <c r="B12" t="s">
        <v>43</v>
      </c>
      <c r="C12" t="s">
        <v>44</v>
      </c>
      <c r="D12" t="s">
        <v>42</v>
      </c>
      <c r="E12" t="s">
        <v>25</v>
      </c>
      <c r="F12" t="s">
        <v>21</v>
      </c>
      <c r="G12">
        <v>11250</v>
      </c>
      <c r="H12">
        <f t="shared" ca="1" si="0"/>
        <v>21</v>
      </c>
    </row>
    <row r="13" spans="1:10" x14ac:dyDescent="0.25">
      <c r="A13">
        <v>12</v>
      </c>
      <c r="B13" t="s">
        <v>45</v>
      </c>
      <c r="C13" t="s">
        <v>46</v>
      </c>
      <c r="D13" t="s">
        <v>47</v>
      </c>
      <c r="E13" t="s">
        <v>25</v>
      </c>
      <c r="F13" t="s">
        <v>26</v>
      </c>
      <c r="G13">
        <v>10000</v>
      </c>
      <c r="H13">
        <f t="shared" ca="1" si="0"/>
        <v>45</v>
      </c>
    </row>
    <row r="14" spans="1:10" x14ac:dyDescent="0.25">
      <c r="A14">
        <v>13</v>
      </c>
      <c r="B14" t="s">
        <v>48</v>
      </c>
      <c r="C14" t="s">
        <v>14</v>
      </c>
      <c r="D14" t="s">
        <v>49</v>
      </c>
      <c r="E14" t="s">
        <v>25</v>
      </c>
      <c r="F14" t="s">
        <v>12</v>
      </c>
      <c r="G14">
        <v>16250</v>
      </c>
      <c r="H14">
        <f t="shared" ca="1" si="0"/>
        <v>37</v>
      </c>
    </row>
    <row r="15" spans="1:10" x14ac:dyDescent="0.25">
      <c r="A15">
        <v>14</v>
      </c>
      <c r="B15" t="s">
        <v>50</v>
      </c>
      <c r="C15" t="s">
        <v>19</v>
      </c>
      <c r="D15" t="s">
        <v>47</v>
      </c>
      <c r="E15" t="s">
        <v>25</v>
      </c>
      <c r="F15" t="s">
        <v>17</v>
      </c>
      <c r="G15">
        <v>6400</v>
      </c>
      <c r="H15">
        <f t="shared" ca="1" si="0"/>
        <v>42</v>
      </c>
    </row>
    <row r="16" spans="1:10" x14ac:dyDescent="0.25">
      <c r="A16">
        <v>15</v>
      </c>
      <c r="B16" t="s">
        <v>51</v>
      </c>
      <c r="C16" t="s">
        <v>52</v>
      </c>
      <c r="D16" t="s">
        <v>15</v>
      </c>
      <c r="E16" t="s">
        <v>16</v>
      </c>
      <c r="F16" t="s">
        <v>21</v>
      </c>
      <c r="G16">
        <v>4500</v>
      </c>
      <c r="H16">
        <f t="shared" ca="1" si="0"/>
        <v>44</v>
      </c>
    </row>
    <row r="17" spans="1:8" x14ac:dyDescent="0.25">
      <c r="A17">
        <v>16</v>
      </c>
      <c r="B17" t="s">
        <v>53</v>
      </c>
      <c r="C17" t="s">
        <v>37</v>
      </c>
      <c r="D17" t="s">
        <v>47</v>
      </c>
      <c r="E17" t="s">
        <v>25</v>
      </c>
      <c r="F17" t="s">
        <v>26</v>
      </c>
      <c r="G17">
        <v>6275</v>
      </c>
      <c r="H17">
        <f t="shared" ca="1" si="0"/>
        <v>37</v>
      </c>
    </row>
    <row r="18" spans="1:8" x14ac:dyDescent="0.25">
      <c r="A18">
        <v>17</v>
      </c>
      <c r="B18" t="s">
        <v>54</v>
      </c>
      <c r="C18" t="s">
        <v>55</v>
      </c>
      <c r="D18" t="s">
        <v>10</v>
      </c>
      <c r="E18" t="s">
        <v>11</v>
      </c>
      <c r="F18" t="s">
        <v>56</v>
      </c>
      <c r="G18">
        <v>6250</v>
      </c>
      <c r="H18">
        <f t="shared" ca="1" si="0"/>
        <v>41</v>
      </c>
    </row>
    <row r="19" spans="1:8" x14ac:dyDescent="0.25">
      <c r="A19">
        <v>18</v>
      </c>
      <c r="B19" t="s">
        <v>57</v>
      </c>
      <c r="C19" t="s">
        <v>58</v>
      </c>
      <c r="D19" t="s">
        <v>10</v>
      </c>
      <c r="E19" t="s">
        <v>11</v>
      </c>
      <c r="F19" t="s">
        <v>26</v>
      </c>
      <c r="G19">
        <v>8750</v>
      </c>
      <c r="H19">
        <f t="shared" ca="1" si="0"/>
        <v>49</v>
      </c>
    </row>
    <row r="20" spans="1:8" x14ac:dyDescent="0.25">
      <c r="A20">
        <v>19</v>
      </c>
      <c r="B20" t="s">
        <v>59</v>
      </c>
      <c r="C20" t="s">
        <v>60</v>
      </c>
      <c r="D20" t="s">
        <v>61</v>
      </c>
      <c r="E20" t="s">
        <v>11</v>
      </c>
      <c r="F20" t="s">
        <v>56</v>
      </c>
      <c r="G20">
        <v>11250</v>
      </c>
      <c r="H20">
        <f t="shared" ca="1" si="0"/>
        <v>29</v>
      </c>
    </row>
    <row r="21" spans="1:8" x14ac:dyDescent="0.25">
      <c r="A21">
        <v>20</v>
      </c>
      <c r="B21" t="s">
        <v>62</v>
      </c>
      <c r="C21" t="s">
        <v>63</v>
      </c>
      <c r="D21" t="s">
        <v>20</v>
      </c>
      <c r="E21" t="s">
        <v>16</v>
      </c>
      <c r="F21" t="s">
        <v>12</v>
      </c>
      <c r="G21">
        <v>10000</v>
      </c>
      <c r="H21">
        <f t="shared" ca="1" si="0"/>
        <v>37</v>
      </c>
    </row>
  </sheetData>
  <dataValidations count="2">
    <dataValidation type="custom" allowBlank="1" showInputMessage="1" showErrorMessage="1" sqref="G2:G21" xr:uid="{E58E829F-BCF6-485E-BF8E-8C3B45A13F8F}">
      <formula1>ISNUMBER(G2)</formula1>
    </dataValidation>
    <dataValidation type="custom" allowBlank="1" showInputMessage="1" showErrorMessage="1" sqref="B2:B21" xr:uid="{A89FA1D4-6689-4A26-85AA-0240309BD956}">
      <formula1>ISTEXT(B2)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3179-5C08-459E-8BD9-421E18724EDC}">
  <dimension ref="A1:L21"/>
  <sheetViews>
    <sheetView workbookViewId="0">
      <selection activeCell="D15" sqref="A1:H21"/>
    </sheetView>
  </sheetViews>
  <sheetFormatPr defaultRowHeight="15" x14ac:dyDescent="0.25"/>
  <cols>
    <col min="1" max="1" width="9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6250</v>
      </c>
      <c r="H2">
        <f ca="1">RANDBETWEEN(21,50)</f>
        <v>46</v>
      </c>
      <c r="K2" t="s">
        <v>66</v>
      </c>
    </row>
    <row r="3" spans="1:12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8750</v>
      </c>
      <c r="H3">
        <f t="shared" ref="H3:H21" ca="1" si="0">RANDBETWEEN(21,50)</f>
        <v>33</v>
      </c>
      <c r="K3" t="s">
        <v>12</v>
      </c>
      <c r="L3" t="s">
        <v>21</v>
      </c>
    </row>
    <row r="4" spans="1:12" x14ac:dyDescent="0.25">
      <c r="A4">
        <v>3</v>
      </c>
      <c r="B4" t="s">
        <v>18</v>
      </c>
      <c r="C4" t="s">
        <v>19</v>
      </c>
      <c r="D4" t="s">
        <v>20</v>
      </c>
      <c r="E4" t="s">
        <v>16</v>
      </c>
      <c r="F4" t="s">
        <v>21</v>
      </c>
      <c r="G4">
        <v>11250</v>
      </c>
      <c r="H4">
        <f t="shared" ca="1" si="0"/>
        <v>28</v>
      </c>
      <c r="K4" t="s">
        <v>17</v>
      </c>
    </row>
    <row r="5" spans="1:12" x14ac:dyDescent="0.25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10000</v>
      </c>
      <c r="H5">
        <f t="shared" ca="1" si="0"/>
        <v>30</v>
      </c>
      <c r="K5" t="s">
        <v>21</v>
      </c>
    </row>
    <row r="6" spans="1:12" x14ac:dyDescent="0.25">
      <c r="A6">
        <v>5</v>
      </c>
      <c r="B6" t="s">
        <v>27</v>
      </c>
      <c r="C6" t="s">
        <v>28</v>
      </c>
      <c r="D6" t="s">
        <v>15</v>
      </c>
      <c r="E6" t="s">
        <v>16</v>
      </c>
      <c r="F6" t="s">
        <v>12</v>
      </c>
      <c r="G6">
        <v>16250</v>
      </c>
      <c r="H6">
        <f t="shared" ca="1" si="0"/>
        <v>37</v>
      </c>
      <c r="K6" t="s">
        <v>26</v>
      </c>
    </row>
    <row r="7" spans="1:12" x14ac:dyDescent="0.25">
      <c r="A7">
        <v>6</v>
      </c>
      <c r="B7" t="s">
        <v>29</v>
      </c>
      <c r="C7" t="s">
        <v>30</v>
      </c>
      <c r="D7" t="s">
        <v>31</v>
      </c>
      <c r="E7" t="s">
        <v>32</v>
      </c>
      <c r="F7" t="s">
        <v>17</v>
      </c>
      <c r="G7">
        <v>6400</v>
      </c>
      <c r="H7">
        <f t="shared" ca="1" si="0"/>
        <v>25</v>
      </c>
      <c r="K7" t="s">
        <v>56</v>
      </c>
    </row>
    <row r="8" spans="1:12" x14ac:dyDescent="0.25">
      <c r="A8">
        <v>7</v>
      </c>
      <c r="B8" t="s">
        <v>33</v>
      </c>
      <c r="C8" t="s">
        <v>34</v>
      </c>
      <c r="D8" t="s">
        <v>35</v>
      </c>
      <c r="E8" t="s">
        <v>32</v>
      </c>
      <c r="F8" t="s">
        <v>21</v>
      </c>
      <c r="G8">
        <v>4500</v>
      </c>
      <c r="H8">
        <f t="shared" ca="1" si="0"/>
        <v>36</v>
      </c>
    </row>
    <row r="9" spans="1:12" x14ac:dyDescent="0.25">
      <c r="A9">
        <v>8</v>
      </c>
      <c r="B9" t="s">
        <v>36</v>
      </c>
      <c r="C9" t="s">
        <v>37</v>
      </c>
      <c r="D9" t="s">
        <v>35</v>
      </c>
      <c r="E9" t="s">
        <v>32</v>
      </c>
      <c r="F9" t="s">
        <v>26</v>
      </c>
      <c r="G9">
        <v>6275</v>
      </c>
      <c r="H9">
        <f t="shared" ca="1" si="0"/>
        <v>46</v>
      </c>
      <c r="K9" t="s">
        <v>67</v>
      </c>
      <c r="L9">
        <f>DCOUNT(A1:H21,G1,F1:F2)</f>
        <v>5</v>
      </c>
    </row>
    <row r="10" spans="1:12" x14ac:dyDescent="0.25">
      <c r="A10">
        <v>9</v>
      </c>
      <c r="B10" t="s">
        <v>38</v>
      </c>
      <c r="C10" t="s">
        <v>39</v>
      </c>
      <c r="D10" t="s">
        <v>10</v>
      </c>
      <c r="E10" t="s">
        <v>11</v>
      </c>
      <c r="F10" t="s">
        <v>12</v>
      </c>
      <c r="G10">
        <v>6250</v>
      </c>
      <c r="H10">
        <f t="shared" ca="1" si="0"/>
        <v>30</v>
      </c>
    </row>
    <row r="11" spans="1:12" x14ac:dyDescent="0.25">
      <c r="A11">
        <v>10</v>
      </c>
      <c r="B11" t="s">
        <v>40</v>
      </c>
      <c r="C11" t="s">
        <v>41</v>
      </c>
      <c r="D11" t="s">
        <v>42</v>
      </c>
      <c r="E11" t="s">
        <v>25</v>
      </c>
      <c r="F11" t="s">
        <v>17</v>
      </c>
      <c r="G11">
        <v>8750</v>
      </c>
      <c r="H11">
        <f t="shared" ca="1" si="0"/>
        <v>38</v>
      </c>
    </row>
    <row r="12" spans="1:12" x14ac:dyDescent="0.25">
      <c r="A12">
        <v>11</v>
      </c>
      <c r="B12" t="s">
        <v>43</v>
      </c>
      <c r="C12" t="s">
        <v>44</v>
      </c>
      <c r="D12" t="s">
        <v>42</v>
      </c>
      <c r="E12" t="s">
        <v>25</v>
      </c>
      <c r="F12" t="s">
        <v>21</v>
      </c>
      <c r="G12">
        <v>11250</v>
      </c>
      <c r="H12">
        <f t="shared" ca="1" si="0"/>
        <v>24</v>
      </c>
    </row>
    <row r="13" spans="1:12" x14ac:dyDescent="0.25">
      <c r="A13">
        <v>12</v>
      </c>
      <c r="B13" t="s">
        <v>45</v>
      </c>
      <c r="C13" t="s">
        <v>46</v>
      </c>
      <c r="D13" t="s">
        <v>47</v>
      </c>
      <c r="E13" t="s">
        <v>25</v>
      </c>
      <c r="F13" t="s">
        <v>26</v>
      </c>
      <c r="G13">
        <v>10000</v>
      </c>
      <c r="H13">
        <f t="shared" ca="1" si="0"/>
        <v>33</v>
      </c>
    </row>
    <row r="14" spans="1:12" x14ac:dyDescent="0.25">
      <c r="A14">
        <v>13</v>
      </c>
      <c r="B14" t="s">
        <v>48</v>
      </c>
      <c r="C14" t="s">
        <v>14</v>
      </c>
      <c r="D14" t="s">
        <v>49</v>
      </c>
      <c r="E14" t="s">
        <v>25</v>
      </c>
      <c r="F14" t="s">
        <v>12</v>
      </c>
      <c r="G14">
        <v>16250</v>
      </c>
      <c r="H14">
        <f t="shared" ca="1" si="0"/>
        <v>44</v>
      </c>
    </row>
    <row r="15" spans="1:12" x14ac:dyDescent="0.25">
      <c r="A15">
        <v>14</v>
      </c>
      <c r="B15" t="s">
        <v>50</v>
      </c>
      <c r="C15" t="s">
        <v>19</v>
      </c>
      <c r="D15" t="s">
        <v>47</v>
      </c>
      <c r="E15" t="s">
        <v>25</v>
      </c>
      <c r="F15" t="s">
        <v>17</v>
      </c>
      <c r="G15">
        <v>6400</v>
      </c>
      <c r="H15">
        <f t="shared" ca="1" si="0"/>
        <v>44</v>
      </c>
    </row>
    <row r="16" spans="1:12" x14ac:dyDescent="0.25">
      <c r="A16">
        <v>15</v>
      </c>
      <c r="B16" t="s">
        <v>51</v>
      </c>
      <c r="C16" t="s">
        <v>52</v>
      </c>
      <c r="D16" t="s">
        <v>15</v>
      </c>
      <c r="E16" t="s">
        <v>16</v>
      </c>
      <c r="F16" t="s">
        <v>21</v>
      </c>
      <c r="G16">
        <v>4500</v>
      </c>
      <c r="H16">
        <f t="shared" ca="1" si="0"/>
        <v>45</v>
      </c>
    </row>
    <row r="17" spans="1:8" x14ac:dyDescent="0.25">
      <c r="A17">
        <v>16</v>
      </c>
      <c r="B17" t="s">
        <v>53</v>
      </c>
      <c r="C17" t="s">
        <v>37</v>
      </c>
      <c r="D17" t="s">
        <v>47</v>
      </c>
      <c r="E17" t="s">
        <v>25</v>
      </c>
      <c r="F17" t="s">
        <v>26</v>
      </c>
      <c r="G17">
        <v>6275</v>
      </c>
      <c r="H17">
        <f t="shared" ca="1" si="0"/>
        <v>31</v>
      </c>
    </row>
    <row r="18" spans="1:8" x14ac:dyDescent="0.25">
      <c r="A18">
        <v>17</v>
      </c>
      <c r="B18" t="s">
        <v>54</v>
      </c>
      <c r="C18" t="s">
        <v>55</v>
      </c>
      <c r="D18" t="s">
        <v>10</v>
      </c>
      <c r="E18" t="s">
        <v>11</v>
      </c>
      <c r="F18" t="s">
        <v>56</v>
      </c>
      <c r="G18">
        <v>6250</v>
      </c>
      <c r="H18">
        <f t="shared" ca="1" si="0"/>
        <v>34</v>
      </c>
    </row>
    <row r="19" spans="1:8" x14ac:dyDescent="0.25">
      <c r="A19">
        <v>18</v>
      </c>
      <c r="B19" t="s">
        <v>57</v>
      </c>
      <c r="C19" t="s">
        <v>58</v>
      </c>
      <c r="D19" t="s">
        <v>10</v>
      </c>
      <c r="E19" t="s">
        <v>11</v>
      </c>
      <c r="F19" t="s">
        <v>26</v>
      </c>
      <c r="G19">
        <v>8750</v>
      </c>
      <c r="H19">
        <f t="shared" ca="1" si="0"/>
        <v>29</v>
      </c>
    </row>
    <row r="20" spans="1:8" x14ac:dyDescent="0.25">
      <c r="A20">
        <v>19</v>
      </c>
      <c r="B20" t="s">
        <v>59</v>
      </c>
      <c r="C20" t="s">
        <v>60</v>
      </c>
      <c r="D20" t="s">
        <v>61</v>
      </c>
      <c r="E20" t="s">
        <v>11</v>
      </c>
      <c r="F20" t="s">
        <v>56</v>
      </c>
      <c r="G20">
        <v>11250</v>
      </c>
      <c r="H20">
        <f t="shared" ca="1" si="0"/>
        <v>27</v>
      </c>
    </row>
    <row r="21" spans="1:8" x14ac:dyDescent="0.25">
      <c r="A21">
        <v>20</v>
      </c>
      <c r="B21" t="s">
        <v>62</v>
      </c>
      <c r="C21" t="s">
        <v>63</v>
      </c>
      <c r="D21" t="s">
        <v>20</v>
      </c>
      <c r="E21" t="s">
        <v>16</v>
      </c>
      <c r="F21" t="s">
        <v>12</v>
      </c>
      <c r="G21">
        <v>10000</v>
      </c>
      <c r="H21">
        <f t="shared" ca="1" si="0"/>
        <v>26</v>
      </c>
    </row>
  </sheetData>
  <dataValidations count="4">
    <dataValidation type="custom" allowBlank="1" showInputMessage="1" showErrorMessage="1" sqref="B2:B21" xr:uid="{C9EA8B10-8532-413D-A442-A72C369E1A74}">
      <formula1>ISTEXT(B2)</formula1>
    </dataValidation>
    <dataValidation type="custom" allowBlank="1" showInputMessage="1" showErrorMessage="1" sqref="G2:G21" xr:uid="{6CD87062-2CE7-4A34-934E-95D7EE539206}">
      <formula1>ISNUMBER(G2)</formula1>
    </dataValidation>
    <dataValidation type="list" allowBlank="1" showInputMessage="1" showErrorMessage="1" sqref="J3:J7" xr:uid="{404F4B7D-C63B-4DDE-9531-0DF349C313E6}">
      <formula1>$J$3:$J$7</formula1>
    </dataValidation>
    <dataValidation type="list" allowBlank="1" showInputMessage="1" showErrorMessage="1" sqref="L3" xr:uid="{61B65200-04A3-4BE0-BFC3-CB814FC8D47F}">
      <formula1>department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1733-FEA8-44ED-9765-8F62160E7900}">
  <dimension ref="A1:K21"/>
  <sheetViews>
    <sheetView workbookViewId="0">
      <selection activeCell="K9" sqref="K9"/>
    </sheetView>
  </sheetViews>
  <sheetFormatPr defaultRowHeight="15" x14ac:dyDescent="0.25"/>
  <cols>
    <col min="1" max="1" width="12" customWidth="1"/>
    <col min="2" max="2" width="17.7109375" customWidth="1"/>
    <col min="3" max="3" width="10.28515625" customWidth="1"/>
    <col min="5" max="5" width="9.28515625" customWidth="1"/>
    <col min="6" max="6" width="13.85546875" customWidth="1"/>
    <col min="11" max="11" width="13.285156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/>
      <c r="K1" s="5" t="s">
        <v>5</v>
      </c>
    </row>
    <row r="2" spans="1:11" x14ac:dyDescent="0.25">
      <c r="A2" s="3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>
        <v>6250</v>
      </c>
      <c r="H2" s="3">
        <f ca="1">RANDBETWEEN(21,50)</f>
        <v>42</v>
      </c>
      <c r="I2" s="3"/>
      <c r="J2" s="3"/>
      <c r="K2" s="6" t="s">
        <v>12</v>
      </c>
    </row>
    <row r="3" spans="1:11" x14ac:dyDescent="0.25">
      <c r="A3" s="3">
        <v>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>
        <v>8750</v>
      </c>
      <c r="H3" s="3">
        <f t="shared" ref="H3:H21" ca="1" si="0">RANDBETWEEN(21,50)</f>
        <v>36</v>
      </c>
      <c r="I3" s="4"/>
      <c r="J3" s="3"/>
    </row>
    <row r="4" spans="1:11" x14ac:dyDescent="0.25">
      <c r="A4" s="3">
        <v>3</v>
      </c>
      <c r="B4" s="3" t="s">
        <v>18</v>
      </c>
      <c r="C4" s="3" t="s">
        <v>19</v>
      </c>
      <c r="D4" s="3" t="s">
        <v>20</v>
      </c>
      <c r="E4" s="3" t="s">
        <v>16</v>
      </c>
      <c r="F4" s="3" t="s">
        <v>21</v>
      </c>
      <c r="G4" s="3">
        <v>11250</v>
      </c>
      <c r="H4" s="3">
        <f t="shared" ca="1" si="0"/>
        <v>47</v>
      </c>
      <c r="I4" s="3"/>
      <c r="J4" s="3"/>
    </row>
    <row r="5" spans="1:11" x14ac:dyDescent="0.25">
      <c r="A5" s="3">
        <v>4</v>
      </c>
      <c r="B5" s="3" t="s">
        <v>22</v>
      </c>
      <c r="C5" s="3" t="s">
        <v>23</v>
      </c>
      <c r="D5" s="3" t="s">
        <v>24</v>
      </c>
      <c r="E5" s="3" t="s">
        <v>25</v>
      </c>
      <c r="F5" s="3" t="s">
        <v>26</v>
      </c>
      <c r="G5" s="3">
        <v>10000</v>
      </c>
      <c r="H5" s="3">
        <f t="shared" ca="1" si="0"/>
        <v>47</v>
      </c>
      <c r="I5" s="3"/>
      <c r="J5" s="3"/>
    </row>
    <row r="6" spans="1:11" x14ac:dyDescent="0.25">
      <c r="A6" s="3">
        <v>5</v>
      </c>
      <c r="B6" s="3" t="s">
        <v>27</v>
      </c>
      <c r="C6" s="3" t="s">
        <v>28</v>
      </c>
      <c r="D6" s="3" t="s">
        <v>15</v>
      </c>
      <c r="E6" s="3" t="s">
        <v>16</v>
      </c>
      <c r="F6" s="3" t="s">
        <v>12</v>
      </c>
      <c r="G6" s="3">
        <v>16250</v>
      </c>
      <c r="H6" s="3">
        <f t="shared" ca="1" si="0"/>
        <v>43</v>
      </c>
      <c r="I6" s="3"/>
      <c r="J6" s="3"/>
    </row>
    <row r="7" spans="1:11" x14ac:dyDescent="0.25">
      <c r="A7" s="3">
        <v>6</v>
      </c>
      <c r="B7" s="3" t="s">
        <v>29</v>
      </c>
      <c r="C7" s="3" t="s">
        <v>30</v>
      </c>
      <c r="D7" s="3" t="s">
        <v>31</v>
      </c>
      <c r="E7" s="3" t="s">
        <v>32</v>
      </c>
      <c r="F7" s="3" t="s">
        <v>17</v>
      </c>
      <c r="G7" s="3">
        <v>6400</v>
      </c>
      <c r="H7" s="3">
        <f t="shared" ca="1" si="0"/>
        <v>50</v>
      </c>
      <c r="I7" s="3"/>
      <c r="J7" s="3" t="s">
        <v>68</v>
      </c>
      <c r="K7" s="7">
        <f>DMAX(Table1[#All],Table1[[#Headers],[Basic]],K1:K2)</f>
        <v>16250</v>
      </c>
    </row>
    <row r="8" spans="1:11" x14ac:dyDescent="0.25">
      <c r="A8" s="3">
        <v>7</v>
      </c>
      <c r="B8" s="3" t="s">
        <v>33</v>
      </c>
      <c r="C8" s="3" t="s">
        <v>34</v>
      </c>
      <c r="D8" s="3" t="s">
        <v>35</v>
      </c>
      <c r="E8" s="3" t="s">
        <v>32</v>
      </c>
      <c r="F8" s="3" t="s">
        <v>21</v>
      </c>
      <c r="G8" s="3">
        <v>4500</v>
      </c>
      <c r="H8" s="3">
        <f t="shared" ca="1" si="0"/>
        <v>24</v>
      </c>
      <c r="I8" s="3"/>
      <c r="J8" s="3" t="s">
        <v>69</v>
      </c>
      <c r="K8" s="7">
        <f>DMIN(Table1[#All],Table1[[#Headers],[Basic]],K1:K2)</f>
        <v>6250</v>
      </c>
    </row>
    <row r="9" spans="1:11" x14ac:dyDescent="0.25">
      <c r="A9" s="3">
        <v>8</v>
      </c>
      <c r="B9" s="3" t="s">
        <v>36</v>
      </c>
      <c r="C9" s="3" t="s">
        <v>37</v>
      </c>
      <c r="D9" s="3" t="s">
        <v>35</v>
      </c>
      <c r="E9" s="3" t="s">
        <v>32</v>
      </c>
      <c r="F9" s="3" t="s">
        <v>26</v>
      </c>
      <c r="G9" s="3">
        <v>6275</v>
      </c>
      <c r="H9" s="3">
        <f t="shared" ca="1" si="0"/>
        <v>28</v>
      </c>
      <c r="I9" s="3"/>
      <c r="J9" s="3" t="s">
        <v>70</v>
      </c>
      <c r="K9">
        <f>DCOUNTA(Table1[#All],Table1[[#Headers],[Basic]],K1:K2)</f>
        <v>5</v>
      </c>
    </row>
    <row r="10" spans="1:11" x14ac:dyDescent="0.25">
      <c r="A10" s="3">
        <v>9</v>
      </c>
      <c r="B10" s="3" t="s">
        <v>38</v>
      </c>
      <c r="C10" s="3" t="s">
        <v>39</v>
      </c>
      <c r="D10" s="3" t="s">
        <v>10</v>
      </c>
      <c r="E10" s="3" t="s">
        <v>11</v>
      </c>
      <c r="F10" s="3" t="s">
        <v>12</v>
      </c>
      <c r="G10" s="3">
        <v>6250</v>
      </c>
      <c r="H10" s="3">
        <f t="shared" ca="1" si="0"/>
        <v>44</v>
      </c>
      <c r="I10" s="3"/>
      <c r="J10" s="3"/>
    </row>
    <row r="11" spans="1:11" x14ac:dyDescent="0.25">
      <c r="A11" s="3">
        <v>10</v>
      </c>
      <c r="B11" s="3" t="s">
        <v>40</v>
      </c>
      <c r="C11" s="3" t="s">
        <v>41</v>
      </c>
      <c r="D11" s="3" t="s">
        <v>42</v>
      </c>
      <c r="E11" s="3" t="s">
        <v>25</v>
      </c>
      <c r="F11" s="3" t="s">
        <v>17</v>
      </c>
      <c r="G11" s="3">
        <v>8750</v>
      </c>
      <c r="H11" s="3">
        <f t="shared" ca="1" si="0"/>
        <v>24</v>
      </c>
      <c r="I11" s="3"/>
      <c r="J11" s="3"/>
    </row>
    <row r="12" spans="1:11" x14ac:dyDescent="0.25">
      <c r="A12" s="3">
        <v>11</v>
      </c>
      <c r="B12" s="3" t="s">
        <v>43</v>
      </c>
      <c r="C12" s="3" t="s">
        <v>44</v>
      </c>
      <c r="D12" s="3" t="s">
        <v>42</v>
      </c>
      <c r="E12" s="3" t="s">
        <v>25</v>
      </c>
      <c r="F12" s="3" t="s">
        <v>21</v>
      </c>
      <c r="G12" s="3">
        <v>11250</v>
      </c>
      <c r="H12" s="3">
        <f t="shared" ca="1" si="0"/>
        <v>42</v>
      </c>
      <c r="I12" s="3"/>
      <c r="J12" s="3"/>
    </row>
    <row r="13" spans="1:11" x14ac:dyDescent="0.25">
      <c r="A13" s="3">
        <v>12</v>
      </c>
      <c r="B13" s="3" t="s">
        <v>45</v>
      </c>
      <c r="C13" s="3" t="s">
        <v>46</v>
      </c>
      <c r="D13" s="3" t="s">
        <v>47</v>
      </c>
      <c r="E13" s="3" t="s">
        <v>25</v>
      </c>
      <c r="F13" s="3" t="s">
        <v>26</v>
      </c>
      <c r="G13" s="3">
        <v>10000</v>
      </c>
      <c r="H13" s="3">
        <f t="shared" ca="1" si="0"/>
        <v>22</v>
      </c>
      <c r="I13" s="3"/>
      <c r="J13" s="3"/>
    </row>
    <row r="14" spans="1:11" x14ac:dyDescent="0.25">
      <c r="A14" s="3">
        <v>13</v>
      </c>
      <c r="B14" s="3" t="s">
        <v>48</v>
      </c>
      <c r="C14" s="3" t="s">
        <v>14</v>
      </c>
      <c r="D14" s="3" t="s">
        <v>49</v>
      </c>
      <c r="E14" s="3" t="s">
        <v>25</v>
      </c>
      <c r="F14" s="3" t="s">
        <v>12</v>
      </c>
      <c r="G14" s="3">
        <v>16250</v>
      </c>
      <c r="H14" s="3">
        <f t="shared" ca="1" si="0"/>
        <v>34</v>
      </c>
      <c r="I14" s="3"/>
      <c r="J14" s="3"/>
    </row>
    <row r="15" spans="1:11" x14ac:dyDescent="0.25">
      <c r="A15" s="3">
        <v>14</v>
      </c>
      <c r="B15" s="3" t="s">
        <v>50</v>
      </c>
      <c r="C15" s="3" t="s">
        <v>19</v>
      </c>
      <c r="D15" s="3" t="s">
        <v>47</v>
      </c>
      <c r="E15" s="3" t="s">
        <v>25</v>
      </c>
      <c r="F15" s="3" t="s">
        <v>17</v>
      </c>
      <c r="G15" s="3">
        <v>6400</v>
      </c>
      <c r="H15" s="3">
        <f t="shared" ca="1" si="0"/>
        <v>41</v>
      </c>
      <c r="I15" s="3"/>
      <c r="J15" s="3"/>
    </row>
    <row r="16" spans="1:11" x14ac:dyDescent="0.25">
      <c r="A16" s="3">
        <v>15</v>
      </c>
      <c r="B16" s="3" t="s">
        <v>51</v>
      </c>
      <c r="C16" s="3" t="s">
        <v>52</v>
      </c>
      <c r="D16" s="3" t="s">
        <v>15</v>
      </c>
      <c r="E16" s="3" t="s">
        <v>16</v>
      </c>
      <c r="F16" s="3" t="s">
        <v>21</v>
      </c>
      <c r="G16" s="3">
        <v>4500</v>
      </c>
      <c r="H16" s="3">
        <f t="shared" ca="1" si="0"/>
        <v>50</v>
      </c>
      <c r="I16" s="3"/>
      <c r="J16" s="3"/>
    </row>
    <row r="17" spans="1:10" x14ac:dyDescent="0.25">
      <c r="A17" s="3">
        <v>16</v>
      </c>
      <c r="B17" s="3" t="s">
        <v>53</v>
      </c>
      <c r="C17" s="3" t="s">
        <v>37</v>
      </c>
      <c r="D17" s="3" t="s">
        <v>47</v>
      </c>
      <c r="E17" s="3" t="s">
        <v>25</v>
      </c>
      <c r="F17" s="3" t="s">
        <v>26</v>
      </c>
      <c r="G17" s="3">
        <v>6275</v>
      </c>
      <c r="H17" s="3">
        <f t="shared" ca="1" si="0"/>
        <v>49</v>
      </c>
      <c r="I17" s="3"/>
      <c r="J17" s="3"/>
    </row>
    <row r="18" spans="1:10" x14ac:dyDescent="0.25">
      <c r="A18" s="3">
        <v>17</v>
      </c>
      <c r="B18" s="3" t="s">
        <v>54</v>
      </c>
      <c r="C18" s="3" t="s">
        <v>55</v>
      </c>
      <c r="D18" s="3" t="s">
        <v>10</v>
      </c>
      <c r="E18" s="3" t="s">
        <v>11</v>
      </c>
      <c r="F18" s="3" t="s">
        <v>56</v>
      </c>
      <c r="G18" s="3">
        <v>6250</v>
      </c>
      <c r="H18" s="3">
        <f t="shared" ca="1" si="0"/>
        <v>42</v>
      </c>
      <c r="I18" s="3"/>
      <c r="J18" s="3"/>
    </row>
    <row r="19" spans="1:10" x14ac:dyDescent="0.25">
      <c r="A19" s="3">
        <v>18</v>
      </c>
      <c r="B19" s="3" t="s">
        <v>57</v>
      </c>
      <c r="C19" s="3" t="s">
        <v>58</v>
      </c>
      <c r="D19" s="3" t="s">
        <v>10</v>
      </c>
      <c r="E19" s="3" t="s">
        <v>11</v>
      </c>
      <c r="F19" s="3" t="s">
        <v>26</v>
      </c>
      <c r="G19" s="3">
        <v>8750</v>
      </c>
      <c r="H19" s="3">
        <f t="shared" ca="1" si="0"/>
        <v>38</v>
      </c>
      <c r="I19" s="3"/>
      <c r="J19" s="3"/>
    </row>
    <row r="20" spans="1:10" x14ac:dyDescent="0.25">
      <c r="A20" s="3">
        <v>19</v>
      </c>
      <c r="B20" s="3" t="s">
        <v>59</v>
      </c>
      <c r="C20" s="3" t="s">
        <v>60</v>
      </c>
      <c r="D20" s="3" t="s">
        <v>61</v>
      </c>
      <c r="E20" s="3" t="s">
        <v>11</v>
      </c>
      <c r="F20" s="3" t="s">
        <v>56</v>
      </c>
      <c r="G20" s="3">
        <v>11250</v>
      </c>
      <c r="H20" s="3">
        <f t="shared" ca="1" si="0"/>
        <v>39</v>
      </c>
      <c r="I20" s="3"/>
      <c r="J20" s="3"/>
    </row>
    <row r="21" spans="1:10" x14ac:dyDescent="0.25">
      <c r="A21" s="3">
        <v>20</v>
      </c>
      <c r="B21" s="3" t="s">
        <v>62</v>
      </c>
      <c r="C21" s="3" t="s">
        <v>63</v>
      </c>
      <c r="D21" s="3" t="s">
        <v>20</v>
      </c>
      <c r="E21" s="3" t="s">
        <v>16</v>
      </c>
      <c r="F21" s="3" t="s">
        <v>12</v>
      </c>
      <c r="G21" s="3">
        <v>10000</v>
      </c>
      <c r="H21" s="3">
        <f t="shared" ca="1" si="0"/>
        <v>41</v>
      </c>
      <c r="I21" s="3"/>
      <c r="J21" s="3"/>
    </row>
  </sheetData>
  <dataValidations count="2">
    <dataValidation type="custom" allowBlank="1" showInputMessage="1" showErrorMessage="1" sqref="G2:G21" xr:uid="{2341C4B0-C6BC-4182-BAD0-0BB2EBF3A4BF}">
      <formula1>ISNUMBER(G2)</formula1>
    </dataValidation>
    <dataValidation type="custom" allowBlank="1" showInputMessage="1" showErrorMessage="1" sqref="B2:B21" xr:uid="{AA23D520-DBBC-4A8F-BF1B-0DC16D7E1A3F}">
      <formula1>ISTEXT(B2)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99E1-8F95-4085-8666-2EC7E0E2CEA0}">
  <dimension ref="D6:G7"/>
  <sheetViews>
    <sheetView workbookViewId="0">
      <selection activeCell="D6" sqref="D6:G8"/>
    </sheetView>
  </sheetViews>
  <sheetFormatPr defaultRowHeight="15" x14ac:dyDescent="0.25"/>
  <cols>
    <col min="7" max="7" width="10.85546875" bestFit="1" customWidth="1"/>
  </cols>
  <sheetData>
    <row r="6" spans="4:7" x14ac:dyDescent="0.25">
      <c r="D6" t="s">
        <v>71</v>
      </c>
      <c r="E6" t="s">
        <v>72</v>
      </c>
      <c r="F6" t="s">
        <v>73</v>
      </c>
      <c r="G6" t="s">
        <v>74</v>
      </c>
    </row>
    <row r="7" spans="4:7" x14ac:dyDescent="0.25">
      <c r="D7">
        <v>-67000</v>
      </c>
      <c r="E7" s="8">
        <v>7.0999999999999994E-2</v>
      </c>
      <c r="F7">
        <v>3</v>
      </c>
      <c r="G7" s="9">
        <f>FV(E7,F7,,D7)</f>
        <v>82308.221036999996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4F6B-8F98-4764-8021-6D22B76A3591}">
  <dimension ref="C5:F6"/>
  <sheetViews>
    <sheetView workbookViewId="0">
      <selection activeCell="F9" sqref="F9"/>
    </sheetView>
  </sheetViews>
  <sheetFormatPr defaultRowHeight="15" x14ac:dyDescent="0.25"/>
  <cols>
    <col min="6" max="6" width="11.85546875" bestFit="1" customWidth="1"/>
  </cols>
  <sheetData>
    <row r="5" spans="3:6" x14ac:dyDescent="0.25">
      <c r="C5" t="s">
        <v>71</v>
      </c>
      <c r="D5" t="s">
        <v>72</v>
      </c>
      <c r="E5" t="s">
        <v>73</v>
      </c>
      <c r="F5" t="s">
        <v>74</v>
      </c>
    </row>
    <row r="6" spans="3:6" x14ac:dyDescent="0.25">
      <c r="C6">
        <v>-67000</v>
      </c>
      <c r="D6" s="8">
        <v>1.3322836853312701</v>
      </c>
      <c r="E6">
        <v>3</v>
      </c>
      <c r="F6" s="9">
        <f>FV(D6,E6,,C6)</f>
        <v>849999.9999996163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FC6D-7262-4844-BDFC-75465EC2D279}">
  <dimension ref="A1:K21"/>
  <sheetViews>
    <sheetView tabSelected="1" workbookViewId="0">
      <selection activeCell="D23" sqref="D23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6250</v>
      </c>
      <c r="H2">
        <f ca="1">RANDBETWEEN(21,50)</f>
        <v>48</v>
      </c>
    </row>
    <row r="3" spans="1:11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8750</v>
      </c>
      <c r="H3">
        <f t="shared" ref="H3:H21" ca="1" si="0">RANDBETWEEN(21,50)</f>
        <v>44</v>
      </c>
      <c r="K3">
        <f ca="1">SUM(INDIRECT(J5))</f>
        <v>175600</v>
      </c>
    </row>
    <row r="4" spans="1:11" x14ac:dyDescent="0.25">
      <c r="A4">
        <v>3</v>
      </c>
      <c r="B4" t="s">
        <v>18</v>
      </c>
      <c r="C4" t="s">
        <v>19</v>
      </c>
      <c r="D4" t="s">
        <v>20</v>
      </c>
      <c r="E4" t="s">
        <v>16</v>
      </c>
      <c r="F4" t="s">
        <v>21</v>
      </c>
      <c r="G4">
        <v>11250</v>
      </c>
      <c r="H4">
        <f t="shared" ca="1" si="0"/>
        <v>27</v>
      </c>
    </row>
    <row r="5" spans="1:11" x14ac:dyDescent="0.25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10000</v>
      </c>
      <c r="H5">
        <f t="shared" ca="1" si="0"/>
        <v>38</v>
      </c>
      <c r="J5" t="s">
        <v>6</v>
      </c>
    </row>
    <row r="6" spans="1:11" x14ac:dyDescent="0.25">
      <c r="A6">
        <v>5</v>
      </c>
      <c r="B6" t="s">
        <v>27</v>
      </c>
      <c r="C6" t="s">
        <v>28</v>
      </c>
      <c r="D6" t="s">
        <v>15</v>
      </c>
      <c r="E6" t="s">
        <v>16</v>
      </c>
      <c r="F6" t="s">
        <v>12</v>
      </c>
      <c r="G6">
        <v>16250</v>
      </c>
      <c r="H6">
        <f t="shared" ca="1" si="0"/>
        <v>43</v>
      </c>
    </row>
    <row r="7" spans="1:11" x14ac:dyDescent="0.25">
      <c r="A7">
        <v>6</v>
      </c>
      <c r="B7" t="s">
        <v>29</v>
      </c>
      <c r="C7" t="s">
        <v>30</v>
      </c>
      <c r="D7" t="s">
        <v>31</v>
      </c>
      <c r="E7" t="s">
        <v>32</v>
      </c>
      <c r="F7" t="s">
        <v>17</v>
      </c>
      <c r="G7">
        <v>6400</v>
      </c>
      <c r="H7">
        <f t="shared" ca="1" si="0"/>
        <v>47</v>
      </c>
    </row>
    <row r="8" spans="1:11" x14ac:dyDescent="0.25">
      <c r="A8">
        <v>7</v>
      </c>
      <c r="B8" t="s">
        <v>33</v>
      </c>
      <c r="C8" t="s">
        <v>34</v>
      </c>
      <c r="D8" t="s">
        <v>35</v>
      </c>
      <c r="E8" t="s">
        <v>32</v>
      </c>
      <c r="F8" t="s">
        <v>21</v>
      </c>
      <c r="G8">
        <v>4500</v>
      </c>
      <c r="H8">
        <f t="shared" ca="1" si="0"/>
        <v>27</v>
      </c>
      <c r="J8">
        <f>SUM(Basic)</f>
        <v>175600</v>
      </c>
    </row>
    <row r="9" spans="1:11" x14ac:dyDescent="0.25">
      <c r="A9">
        <v>8</v>
      </c>
      <c r="B9" t="s">
        <v>36</v>
      </c>
      <c r="C9" t="s">
        <v>37</v>
      </c>
      <c r="D9" t="s">
        <v>35</v>
      </c>
      <c r="E9" t="s">
        <v>32</v>
      </c>
      <c r="F9" t="s">
        <v>26</v>
      </c>
      <c r="G9">
        <v>6275</v>
      </c>
      <c r="H9">
        <f t="shared" ca="1" si="0"/>
        <v>28</v>
      </c>
    </row>
    <row r="10" spans="1:11" x14ac:dyDescent="0.25">
      <c r="A10">
        <v>9</v>
      </c>
      <c r="B10" t="s">
        <v>38</v>
      </c>
      <c r="C10" t="s">
        <v>39</v>
      </c>
      <c r="D10" t="s">
        <v>10</v>
      </c>
      <c r="E10" t="s">
        <v>11</v>
      </c>
      <c r="F10" t="s">
        <v>12</v>
      </c>
      <c r="G10">
        <v>6250</v>
      </c>
      <c r="H10">
        <f t="shared" ca="1" si="0"/>
        <v>24</v>
      </c>
    </row>
    <row r="11" spans="1:11" x14ac:dyDescent="0.25">
      <c r="A11">
        <v>10</v>
      </c>
      <c r="B11" t="s">
        <v>40</v>
      </c>
      <c r="C11" t="s">
        <v>41</v>
      </c>
      <c r="D11" t="s">
        <v>42</v>
      </c>
      <c r="E11" t="s">
        <v>25</v>
      </c>
      <c r="F11" t="s">
        <v>17</v>
      </c>
      <c r="G11">
        <v>8750</v>
      </c>
      <c r="H11">
        <f t="shared" ca="1" si="0"/>
        <v>26</v>
      </c>
    </row>
    <row r="12" spans="1:11" x14ac:dyDescent="0.25">
      <c r="A12">
        <v>11</v>
      </c>
      <c r="B12" t="s">
        <v>43</v>
      </c>
      <c r="C12" t="s">
        <v>44</v>
      </c>
      <c r="D12" t="s">
        <v>42</v>
      </c>
      <c r="E12" t="s">
        <v>25</v>
      </c>
      <c r="F12" t="s">
        <v>21</v>
      </c>
      <c r="G12">
        <v>11250</v>
      </c>
      <c r="H12">
        <f t="shared" ca="1" si="0"/>
        <v>38</v>
      </c>
    </row>
    <row r="13" spans="1:11" x14ac:dyDescent="0.25">
      <c r="A13">
        <v>12</v>
      </c>
      <c r="B13" t="s">
        <v>45</v>
      </c>
      <c r="C13" t="s">
        <v>46</v>
      </c>
      <c r="D13" t="s">
        <v>47</v>
      </c>
      <c r="E13" t="s">
        <v>25</v>
      </c>
      <c r="F13" t="s">
        <v>26</v>
      </c>
      <c r="G13">
        <v>10000</v>
      </c>
      <c r="H13">
        <f t="shared" ca="1" si="0"/>
        <v>21</v>
      </c>
    </row>
    <row r="14" spans="1:11" x14ac:dyDescent="0.25">
      <c r="A14">
        <v>13</v>
      </c>
      <c r="B14" t="s">
        <v>48</v>
      </c>
      <c r="C14" t="s">
        <v>14</v>
      </c>
      <c r="D14" t="s">
        <v>49</v>
      </c>
      <c r="E14" t="s">
        <v>25</v>
      </c>
      <c r="F14" t="s">
        <v>12</v>
      </c>
      <c r="G14">
        <v>16250</v>
      </c>
      <c r="H14">
        <f t="shared" ca="1" si="0"/>
        <v>29</v>
      </c>
    </row>
    <row r="15" spans="1:11" x14ac:dyDescent="0.25">
      <c r="A15">
        <v>14</v>
      </c>
      <c r="B15" t="s">
        <v>50</v>
      </c>
      <c r="C15" t="s">
        <v>19</v>
      </c>
      <c r="D15" t="s">
        <v>47</v>
      </c>
      <c r="E15" t="s">
        <v>25</v>
      </c>
      <c r="F15" t="s">
        <v>17</v>
      </c>
      <c r="G15">
        <v>6400</v>
      </c>
      <c r="H15">
        <f t="shared" ca="1" si="0"/>
        <v>39</v>
      </c>
    </row>
    <row r="16" spans="1:11" x14ac:dyDescent="0.25">
      <c r="A16">
        <v>15</v>
      </c>
      <c r="B16" t="s">
        <v>51</v>
      </c>
      <c r="C16" t="s">
        <v>52</v>
      </c>
      <c r="D16" t="s">
        <v>15</v>
      </c>
      <c r="E16" t="s">
        <v>16</v>
      </c>
      <c r="F16" t="s">
        <v>21</v>
      </c>
      <c r="G16">
        <v>4500</v>
      </c>
      <c r="H16">
        <f t="shared" ca="1" si="0"/>
        <v>34</v>
      </c>
    </row>
    <row r="17" spans="1:8" x14ac:dyDescent="0.25">
      <c r="A17">
        <v>16</v>
      </c>
      <c r="B17" t="s">
        <v>53</v>
      </c>
      <c r="C17" t="s">
        <v>37</v>
      </c>
      <c r="D17" t="s">
        <v>47</v>
      </c>
      <c r="E17" t="s">
        <v>25</v>
      </c>
      <c r="F17" t="s">
        <v>26</v>
      </c>
      <c r="G17">
        <v>6275</v>
      </c>
      <c r="H17">
        <f t="shared" ca="1" si="0"/>
        <v>49</v>
      </c>
    </row>
    <row r="18" spans="1:8" x14ac:dyDescent="0.25">
      <c r="A18">
        <v>17</v>
      </c>
      <c r="B18" t="s">
        <v>54</v>
      </c>
      <c r="C18" t="s">
        <v>55</v>
      </c>
      <c r="D18" t="s">
        <v>10</v>
      </c>
      <c r="E18" t="s">
        <v>11</v>
      </c>
      <c r="F18" t="s">
        <v>56</v>
      </c>
      <c r="G18">
        <v>6250</v>
      </c>
      <c r="H18">
        <f t="shared" ca="1" si="0"/>
        <v>39</v>
      </c>
    </row>
    <row r="19" spans="1:8" x14ac:dyDescent="0.25">
      <c r="A19">
        <v>18</v>
      </c>
      <c r="B19" t="s">
        <v>57</v>
      </c>
      <c r="C19" t="s">
        <v>58</v>
      </c>
      <c r="D19" t="s">
        <v>10</v>
      </c>
      <c r="E19" t="s">
        <v>11</v>
      </c>
      <c r="F19" t="s">
        <v>26</v>
      </c>
      <c r="G19">
        <v>8750</v>
      </c>
      <c r="H19">
        <f t="shared" ca="1" si="0"/>
        <v>32</v>
      </c>
    </row>
    <row r="20" spans="1:8" x14ac:dyDescent="0.25">
      <c r="A20">
        <v>19</v>
      </c>
      <c r="B20" t="s">
        <v>59</v>
      </c>
      <c r="C20" t="s">
        <v>60</v>
      </c>
      <c r="D20" t="s">
        <v>61</v>
      </c>
      <c r="E20" t="s">
        <v>11</v>
      </c>
      <c r="F20" t="s">
        <v>56</v>
      </c>
      <c r="G20">
        <v>11250</v>
      </c>
      <c r="H20">
        <f t="shared" ca="1" si="0"/>
        <v>25</v>
      </c>
    </row>
    <row r="21" spans="1:8" x14ac:dyDescent="0.25">
      <c r="A21">
        <v>20</v>
      </c>
      <c r="B21" t="s">
        <v>62</v>
      </c>
      <c r="C21" t="s">
        <v>63</v>
      </c>
      <c r="D21" t="s">
        <v>20</v>
      </c>
      <c r="E21" t="s">
        <v>16</v>
      </c>
      <c r="F21" t="s">
        <v>12</v>
      </c>
      <c r="G21">
        <v>10000</v>
      </c>
      <c r="H21">
        <f t="shared" ca="1" si="0"/>
        <v>38</v>
      </c>
    </row>
  </sheetData>
  <dataValidations count="2">
    <dataValidation type="custom" allowBlank="1" showInputMessage="1" showErrorMessage="1" sqref="G2:G21" xr:uid="{2E3B6DC8-81C5-41D2-942A-402DD2AB7232}">
      <formula1>ISNUMBER(G2)</formula1>
    </dataValidation>
    <dataValidation type="custom" allowBlank="1" showInputMessage="1" showErrorMessage="1" sqref="B2:B21" xr:uid="{5C32E93D-B28E-4E5C-87EA-52A35A997FF2}">
      <formula1>ISTEXT(B2)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DSUM</vt:lpstr>
      <vt:lpstr>DAVG</vt:lpstr>
      <vt:lpstr>Dcount</vt:lpstr>
      <vt:lpstr>DMAX&amp;MIN</vt:lpstr>
      <vt:lpstr>Future Value</vt:lpstr>
      <vt:lpstr>Goal Seek</vt:lpstr>
      <vt:lpstr>SUMINDIRECT</vt:lpstr>
      <vt:lpstr>Basic</vt:lpstr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Sundar Akn</cp:lastModifiedBy>
  <dcterms:created xsi:type="dcterms:W3CDTF">2022-06-21T16:41:18Z</dcterms:created>
  <dcterms:modified xsi:type="dcterms:W3CDTF">2023-10-11T06:08:42Z</dcterms:modified>
</cp:coreProperties>
</file>