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970e69960029a6/Documents/DATA ANALYST/EXCEL/"/>
    </mc:Choice>
  </mc:AlternateContent>
  <xr:revisionPtr revIDLastSave="283" documentId="8_{1216FA77-0467-446A-B112-613B9EEDC7F6}" xr6:coauthVersionLast="47" xr6:coauthVersionMax="47" xr10:uidLastSave="{1B59ECCD-16AA-4448-8145-C3604CC19ED3}"/>
  <bookViews>
    <workbookView xWindow="-120" yWindow="-120" windowWidth="20730" windowHeight="11160" firstSheet="2" activeTab="7" xr2:uid="{48238498-6C9D-4F84-A37D-0D678FB1AB21}"/>
  </bookViews>
  <sheets>
    <sheet name="MATCH" sheetId="1" r:id="rId1"/>
    <sheet name="VLOOKUP-1" sheetId="2" r:id="rId2"/>
    <sheet name="VLOOKUP-2" sheetId="3" r:id="rId3"/>
    <sheet name="Another way Vlookup" sheetId="4" r:id="rId4"/>
    <sheet name="imp." sheetId="5" r:id="rId5"/>
    <sheet name="iferror" sheetId="6" r:id="rId6"/>
    <sheet name="HLOOKUP" sheetId="7" r:id="rId7"/>
    <sheet name="LOOKUP INTRO" sheetId="9" r:id="rId8"/>
    <sheet name="LOOKUP" sheetId="8" r:id="rId9"/>
    <sheet name="INDEX" sheetId="10" r:id="rId10"/>
    <sheet name="Sheet2" sheetId="11" r:id="rId11"/>
  </sheets>
  <definedNames>
    <definedName name="data">'VLOOKUP-1'!$A$2:$H$21</definedName>
    <definedName name="DATAA">LOOKUP!$A$1:$H$21</definedName>
    <definedName name="HData">HLOOKUP!$B$1:$U$8</definedName>
    <definedName name="Head">MATCH!$A$1:$H$1</definedName>
    <definedName name="hhead">HLOOKUP!$A$12:$A$19</definedName>
    <definedName name="Indexdata">INDEX!$A$1:$H$21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0" l="1"/>
  <c r="N3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L3" i="8"/>
  <c r="J3" i="8"/>
  <c r="H12" i="8"/>
  <c r="H3" i="8"/>
  <c r="H5" i="8"/>
  <c r="H19" i="8"/>
  <c r="H21" i="8"/>
  <c r="H15" i="8"/>
  <c r="H9" i="8"/>
  <c r="H6" i="8"/>
  <c r="H20" i="8"/>
  <c r="H2" i="8"/>
  <c r="H8" i="8"/>
  <c r="H7" i="8"/>
  <c r="H13" i="8"/>
  <c r="H14" i="8"/>
  <c r="H10" i="8"/>
  <c r="H18" i="8"/>
  <c r="H17" i="8"/>
  <c r="H16" i="8"/>
  <c r="H4" i="8"/>
  <c r="H11" i="8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C2" i="6"/>
  <c r="D2" i="6"/>
  <c r="E2" i="6"/>
  <c r="B2" i="6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B3" i="5"/>
  <c r="E2" i="5"/>
  <c r="D2" i="5"/>
  <c r="C2" i="5"/>
  <c r="B2" i="5"/>
  <c r="C2" i="4"/>
  <c r="D2" i="4"/>
  <c r="E2" i="4"/>
  <c r="B3" i="4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2" i="4"/>
  <c r="D3" i="3"/>
  <c r="D4" i="3"/>
  <c r="D5" i="3"/>
  <c r="D6" i="3"/>
  <c r="D7" i="3"/>
  <c r="D8" i="3"/>
  <c r="D9" i="3"/>
  <c r="D10" i="3"/>
  <c r="D11" i="3"/>
  <c r="D2" i="3"/>
  <c r="B7" i="3"/>
  <c r="C3" i="3"/>
  <c r="C4" i="3"/>
  <c r="C5" i="3"/>
  <c r="C6" i="3"/>
  <c r="C7" i="3"/>
  <c r="C8" i="3"/>
  <c r="C9" i="3"/>
  <c r="C10" i="3"/>
  <c r="C11" i="3"/>
  <c r="C2" i="3"/>
  <c r="B3" i="3"/>
  <c r="B4" i="3"/>
  <c r="B5" i="3"/>
  <c r="B6" i="3"/>
  <c r="B8" i="3"/>
  <c r="B9" i="3"/>
  <c r="B10" i="3"/>
  <c r="B11" i="3"/>
  <c r="B2" i="3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L5" i="1"/>
  <c r="M5" i="1"/>
  <c r="N5" i="1"/>
  <c r="K5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<sst xmlns="http://schemas.openxmlformats.org/spreadsheetml/2006/main" count="589" uniqueCount="69">
  <si>
    <t>Emp Code</t>
  </si>
  <si>
    <t>Employee Name</t>
  </si>
  <si>
    <t>Address</t>
  </si>
  <si>
    <t>City</t>
  </si>
  <si>
    <t>Region</t>
  </si>
  <si>
    <t>Department</t>
  </si>
  <si>
    <t>Basic</t>
  </si>
  <si>
    <t xml:space="preserve">Age </t>
  </si>
  <si>
    <t>JP Kumar</t>
  </si>
  <si>
    <t>Andheri (W)</t>
  </si>
  <si>
    <t>Mumbai</t>
  </si>
  <si>
    <t>W</t>
  </si>
  <si>
    <t>Training</t>
  </si>
  <si>
    <t>Anjali Thakur</t>
  </si>
  <si>
    <t>Govindpuri</t>
  </si>
  <si>
    <t>Delhi</t>
  </si>
  <si>
    <t>N</t>
  </si>
  <si>
    <t>Accounts</t>
  </si>
  <si>
    <t>Priya Agarwal</t>
  </si>
  <si>
    <t>Sector 9</t>
  </si>
  <si>
    <t>Noida</t>
  </si>
  <si>
    <t>Marketing</t>
  </si>
  <si>
    <t>R Vasu</t>
  </si>
  <si>
    <t>Egmore</t>
  </si>
  <si>
    <t>Chennai</t>
  </si>
  <si>
    <t>S</t>
  </si>
  <si>
    <t>R&amp;D</t>
  </si>
  <si>
    <t>Sanjay Gupta</t>
  </si>
  <si>
    <t>G K - II</t>
  </si>
  <si>
    <t>Jharna Biswal</t>
  </si>
  <si>
    <t>Link Road</t>
  </si>
  <si>
    <t>Cuttack</t>
  </si>
  <si>
    <t>E</t>
  </si>
  <si>
    <t>Prakash Dutta</t>
  </si>
  <si>
    <t>Elgin Road</t>
  </si>
  <si>
    <t>Kolkata</t>
  </si>
  <si>
    <t>Manisha Guha</t>
  </si>
  <si>
    <t>Alipore</t>
  </si>
  <si>
    <t>Arjun Jain</t>
  </si>
  <si>
    <t>MG Road</t>
  </si>
  <si>
    <t>Arjun Kapoor</t>
  </si>
  <si>
    <t>Kormangala</t>
  </si>
  <si>
    <t>Bangalore</t>
  </si>
  <si>
    <t>Abrar</t>
  </si>
  <si>
    <t>Jayanagar</t>
  </si>
  <si>
    <t>Shahid Khan</t>
  </si>
  <si>
    <t>M.G Road</t>
  </si>
  <si>
    <t>Mangalore</t>
  </si>
  <si>
    <t>Anupam Mishra</t>
  </si>
  <si>
    <t>Mysore</t>
  </si>
  <si>
    <t>Ashwini</t>
  </si>
  <si>
    <t>Prateek Babbar</t>
  </si>
  <si>
    <t>North Road</t>
  </si>
  <si>
    <t>Sukanya Reddy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</si>
  <si>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</si>
  <si>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</si>
  <si>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</si>
  <si>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</si>
  <si>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</si>
  <si>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</si>
  <si>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</si>
  <si>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</si>
  <si>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</si>
  <si>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</si>
  <si>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>o/p</t>
  </si>
  <si>
    <t xml:space="preserve">Definition </t>
  </si>
  <si>
    <t>SV</t>
  </si>
  <si>
    <t>Lookup example</t>
  </si>
  <si>
    <t xml:space="preserve">array -&gt; table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</si>
</sst>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Font="1" applyBorder="1"/>
    <xf numFmtId="0" fontId="1" fillId="2" borderId="1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19.png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23</xdr:row>
      <xdr:rowOff>0</xdr:rowOff>
    </xdr:from>
    <xdr:to>
      <xdr:col>20</xdr:col>
      <xdr:colOff>103795</xdr:colOff>
      <xdr:row>49</xdr:row>
      <xdr:rowOff>27952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F1D0A5-26E9-7542-4F9A-0D2C5424D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4381500"/>
          <a:ext cx="7838095" cy="49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0</xdr:row>
      <xdr:rowOff>0</xdr:rowOff>
    </xdr:from>
    <xdr:to>
      <xdr:col>10</xdr:col>
      <xdr:colOff>847725</xdr:colOff>
      <xdr:row>2</xdr:row>
      <xdr:rowOff>165429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F5C65B-CF5F-56F0-265F-364311595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34050" y="0"/>
          <a:ext cx="1647825" cy="546429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314326</xdr:colOff>
      <xdr:row>22</xdr:row>
      <xdr:rowOff>104775</xdr:rowOff>
    </xdr:from>
    <xdr:to>
      <xdr:col>7</xdr:col>
      <xdr:colOff>314326</xdr:colOff>
      <xdr:row>30</xdr:row>
      <xdr:rowOff>47442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48FB25-9BC3-61E4-395A-15A6302A4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6" y="4295775"/>
          <a:ext cx="4705350" cy="14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209550</xdr:colOff>
      <xdr:row>5</xdr:row>
      <xdr:rowOff>19050</xdr:rowOff>
    </xdr:from>
    <xdr:to>
      <xdr:col>20</xdr:col>
      <xdr:colOff>46676</xdr:colOff>
      <xdr:row>21</xdr:row>
      <xdr:rowOff>75812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B0F641C-18D9-4969-079C-B20D8A623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24500" y="971550"/>
          <a:ext cx="7590476" cy="31047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7</xdr:row>
      <xdr:rowOff>19050</xdr:rowOff>
    </xdr:from>
    <xdr:to>
      <xdr:col>18</xdr:col>
      <xdr:colOff>208761</xdr:colOff>
      <xdr:row>21</xdr:row>
      <xdr:rowOff>75859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6A949E-094A-9CAC-E222-C2811CA2A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0675" y="1352550"/>
          <a:ext cx="6314286" cy="27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</xdr:col>
      <xdr:colOff>494521</xdr:colOff>
      <xdr:row>49</xdr:row>
      <xdr:rowOff>75595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598F16-E1D3-4FC6-0807-007EE18DA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225" y="4572000"/>
          <a:ext cx="6228571" cy="4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59</xdr:row>
      <xdr:rowOff>66675</xdr:rowOff>
    </xdr:from>
    <xdr:to>
      <xdr:col>10</xdr:col>
      <xdr:colOff>161152</xdr:colOff>
      <xdr:row>84</xdr:row>
      <xdr:rowOff>189889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33A8AC-6E73-2328-18F9-A8697CD6C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" y="11306175"/>
          <a:ext cx="6180952" cy="4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10</xdr:col>
      <xdr:colOff>532617</xdr:colOff>
      <xdr:row>95</xdr:row>
      <xdr:rowOff>142452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5A3D0F-260B-ECC0-B85A-1AE46D778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7225" y="14859000"/>
          <a:ext cx="6266667" cy="3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11</xdr:col>
      <xdr:colOff>275398</xdr:colOff>
      <xdr:row>120</xdr:row>
      <xdr:rowOff>85190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C2A154-8FC0-1259-BB7D-75F2104B6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7225" y="18669000"/>
          <a:ext cx="6619048" cy="42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419100</xdr:colOff>
      <xdr:row>49</xdr:row>
      <xdr:rowOff>173959</xdr:rowOff>
    </xdr:from>
    <xdr:to>
      <xdr:col>5</xdr:col>
      <xdr:colOff>390236</xdr:colOff>
      <xdr:row>58</xdr:row>
      <xdr:rowOff>18817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DE0343-BCDC-608C-0126-41DF34BC1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24075" y="9508459"/>
          <a:ext cx="1933286" cy="15593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0</xdr:row>
      <xdr:rowOff>28575</xdr:rowOff>
    </xdr:from>
    <xdr:to>
      <xdr:col>18</xdr:col>
      <xdr:colOff>475513</xdr:colOff>
      <xdr:row>4</xdr:row>
      <xdr:rowOff>161813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5717A0-ECFE-60E6-2952-C08291F64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0700" y="28575"/>
          <a:ext cx="5895238" cy="8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4</xdr:row>
      <xdr:rowOff>85725</xdr:rowOff>
    </xdr:from>
    <xdr:to>
      <xdr:col>15</xdr:col>
      <xdr:colOff>332888</xdr:colOff>
      <xdr:row>18</xdr:row>
      <xdr:rowOff>94915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E99A0B-5F37-711C-0569-0A41D7DE0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29275" y="847725"/>
          <a:ext cx="3895238" cy="26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0</xdr:row>
      <xdr:rowOff>0</xdr:rowOff>
    </xdr:from>
    <xdr:to>
      <xdr:col>15</xdr:col>
      <xdr:colOff>637338</xdr:colOff>
      <xdr:row>24</xdr:row>
      <xdr:rowOff>94667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91E87D-9EB2-5DAE-DFBC-28079D1DC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4525" y="0"/>
          <a:ext cx="6695238" cy="46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27</xdr:row>
      <xdr:rowOff>38100</xdr:rowOff>
    </xdr:from>
    <xdr:to>
      <xdr:col>8</xdr:col>
      <xdr:colOff>428486</xdr:colOff>
      <xdr:row>38</xdr:row>
      <xdr:rowOff>66410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2D7CBC-B210-D790-425B-5993D0CE6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9325" y="5181600"/>
          <a:ext cx="1114286" cy="21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12</xdr:row>
      <xdr:rowOff>123825</xdr:rowOff>
    </xdr:from>
    <xdr:to>
      <xdr:col>3</xdr:col>
      <xdr:colOff>761607</xdr:colOff>
      <xdr:row>14</xdr:row>
      <xdr:rowOff>133301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0BB8CB-86B1-FF68-2C87-52CAE6CB7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4825" y="2409825"/>
          <a:ext cx="3142857" cy="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257176</xdr:colOff>
      <xdr:row>17</xdr:row>
      <xdr:rowOff>142875</xdr:rowOff>
    </xdr:from>
    <xdr:to>
      <xdr:col>6</xdr:col>
      <xdr:colOff>438151</xdr:colOff>
      <xdr:row>19</xdr:row>
      <xdr:rowOff>85685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4E6C9E-1127-6A4B-4FBF-B5B31903F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6" y="3381375"/>
          <a:ext cx="5448300" cy="323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590550</xdr:colOff>
      <xdr:row>0</xdr:row>
      <xdr:rowOff>0</xdr:rowOff>
    </xdr:from>
    <xdr:to>
      <xdr:col>20</xdr:col>
      <xdr:colOff>608912</xdr:colOff>
      <xdr:row>27</xdr:row>
      <xdr:rowOff>161262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32A4C0-A06D-65C7-6A4E-BCC4C9495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7650" y="0"/>
          <a:ext cx="5504762" cy="53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104775</xdr:colOff>
      <xdr:row>0</xdr:row>
      <xdr:rowOff>57150</xdr:rowOff>
    </xdr:from>
    <xdr:to>
      <xdr:col>22</xdr:col>
      <xdr:colOff>389880</xdr:colOff>
      <xdr:row>27</xdr:row>
      <xdr:rowOff>151745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EA0302-C33F-4976-A581-150C32ED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9175" y="57150"/>
          <a:ext cx="5161905" cy="52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13</xdr:col>
      <xdr:colOff>27886</xdr:colOff>
      <xdr:row>17</xdr:row>
      <xdr:rowOff>161500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664C14-EDDB-4322-8D5D-7C6960C46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0"/>
          <a:ext cx="5514286" cy="3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</xdr:colOff>
      <xdr:row>0</xdr:row>
      <xdr:rowOff>38100</xdr:rowOff>
    </xdr:from>
    <xdr:to>
      <xdr:col>14</xdr:col>
      <xdr:colOff>466033</xdr:colOff>
      <xdr:row>2</xdr:row>
      <xdr:rowOff>66624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9FAEFA-7E16-CB88-70A0-72A0012C0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6200" y="38100"/>
          <a:ext cx="5533333" cy="4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561975</xdr:colOff>
      <xdr:row>3</xdr:row>
      <xdr:rowOff>85725</xdr:rowOff>
    </xdr:from>
    <xdr:to>
      <xdr:col>13</xdr:col>
      <xdr:colOff>466127</xdr:colOff>
      <xdr:row>30</xdr:row>
      <xdr:rowOff>27939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A32FB2-56CB-62C6-B370-DC413204D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29075" y="657225"/>
          <a:ext cx="4780952" cy="50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847725</xdr:colOff>
      <xdr:row>10</xdr:row>
      <xdr:rowOff>0</xdr:rowOff>
    </xdr:from>
    <xdr:to>
      <xdr:col>15</xdr:col>
      <xdr:colOff>8826</xdr:colOff>
      <xdr:row>29</xdr:row>
      <xdr:rowOff>56690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422205-698C-6137-5094-763FEBE3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0" y="1905000"/>
          <a:ext cx="5590476" cy="36761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</xdr:row>
      <xdr:rowOff>180975</xdr:rowOff>
    </xdr:from>
    <xdr:to>
      <xdr:col>10</xdr:col>
      <xdr:colOff>380351</xdr:colOff>
      <xdr:row>12</xdr:row>
      <xdr:rowOff>142618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E3368-5142-358A-D024-E072398CF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371475"/>
          <a:ext cx="5190476" cy="205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5</xdr:row>
      <xdr:rowOff>57150</xdr:rowOff>
    </xdr:from>
    <xdr:to>
      <xdr:col>15</xdr:col>
      <xdr:colOff>552104</xdr:colOff>
      <xdr:row>10</xdr:row>
      <xdr:rowOff>47507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7F8425-A1D6-EBD5-625E-774F31983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4675" y="1009650"/>
          <a:ext cx="2771429" cy="9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590550</xdr:colOff>
      <xdr:row>9</xdr:row>
      <xdr:rowOff>161925</xdr:rowOff>
    </xdr:from>
    <xdr:to>
      <xdr:col>17</xdr:col>
      <xdr:colOff>170969</xdr:colOff>
      <xdr:row>26</xdr:row>
      <xdr:rowOff>132949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BDF776-640A-9B24-89A3-F1BE714C7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86550" y="1876425"/>
          <a:ext cx="3847619" cy="32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14</xdr:row>
      <xdr:rowOff>95250</xdr:rowOff>
    </xdr:from>
    <xdr:to>
      <xdr:col>10</xdr:col>
      <xdr:colOff>285056</xdr:colOff>
      <xdr:row>17</xdr:row>
      <xdr:rowOff>142798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463143-DF0F-BF9D-409C-9D4C4DF81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8675" y="2762250"/>
          <a:ext cx="5552381" cy="6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104775</xdr:colOff>
      <xdr:row>20</xdr:row>
      <xdr:rowOff>66675</xdr:rowOff>
    </xdr:from>
    <xdr:to>
      <xdr:col>16</xdr:col>
      <xdr:colOff>189893</xdr:colOff>
      <xdr:row>44</xdr:row>
      <xdr:rowOff>8961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439C4DD-5B4C-4438-B133-5D1F76A7E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6450" y="3876675"/>
          <a:ext cx="4857143" cy="45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3</xdr:row>
      <xdr:rowOff>142875</xdr:rowOff>
    </xdr:from>
    <xdr:to>
      <xdr:col>14</xdr:col>
      <xdr:colOff>275744</xdr:colOff>
      <xdr:row>20</xdr:row>
      <xdr:rowOff>113899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D28366-31B3-03FB-6F5C-9E6776F4E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2625" y="714375"/>
          <a:ext cx="3847619" cy="32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44</xdr:row>
      <xdr:rowOff>76200</xdr:rowOff>
    </xdr:from>
    <xdr:to>
      <xdr:col>19</xdr:col>
      <xdr:colOff>84848</xdr:colOff>
      <xdr:row>66</xdr:row>
      <xdr:rowOff>180438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8511C57-6B71-4F7A-AA47-2C24B6428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8458200"/>
          <a:ext cx="7019048" cy="4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5312-1986-40C9-AAAA-0E4D61DDFA4D}">
  <dimension ref="A1:N21"/>
  <sheetViews>
    <sheetView workbookViewId="0">
      <selection activeCell="E12" sqref="A1:H21"/>
    </sheetView>
  </sheetViews>
  <sheetFormatPr defaultRowHeight="15" x14ac:dyDescent="0.25"/>
  <cols>
    <col min="2" max="2" width="15.7109375" bestFit="1" customWidth="1"/>
    <col min="11" max="11" width="15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4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6250</v>
      </c>
      <c r="H2">
        <f ca="1">RANDBETWEEN(21,50)</f>
        <v>27</v>
      </c>
    </row>
    <row r="3" spans="1:14" x14ac:dyDescent="0.25">
      <c r="A3">
        <v>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>
        <v>8750</v>
      </c>
      <c r="H3">
        <f t="shared" ref="H3:H21" ca="1" si="0">RANDBETWEEN(21,50)</f>
        <v>29</v>
      </c>
    </row>
    <row r="4" spans="1:14" x14ac:dyDescent="0.25">
      <c r="A4">
        <v>3</v>
      </c>
      <c r="B4" t="s">
        <v>18</v>
      </c>
      <c r="C4" t="s">
        <v>19</v>
      </c>
      <c r="D4" t="s">
        <v>20</v>
      </c>
      <c r="E4" t="s">
        <v>16</v>
      </c>
      <c r="F4" t="s">
        <v>21</v>
      </c>
      <c r="G4">
        <v>11250</v>
      </c>
      <c r="H4">
        <f t="shared" ca="1" si="0"/>
        <v>25</v>
      </c>
      <c r="K4" s="1" t="s">
        <v>1</v>
      </c>
      <c r="L4" s="1" t="s">
        <v>3</v>
      </c>
      <c r="M4" s="1" t="s">
        <v>5</v>
      </c>
      <c r="N4" s="1" t="s">
        <v>6</v>
      </c>
    </row>
    <row r="5" spans="1:14" x14ac:dyDescent="0.25">
      <c r="A5">
        <v>4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>
        <v>10000</v>
      </c>
      <c r="H5">
        <f t="shared" ca="1" si="0"/>
        <v>32</v>
      </c>
      <c r="K5" s="2">
        <f>MATCH(K4,Head,0)</f>
        <v>2</v>
      </c>
      <c r="L5">
        <f>MATCH(L4,Head,0)</f>
        <v>4</v>
      </c>
      <c r="M5">
        <f>MATCH(M4,Head,0)</f>
        <v>6</v>
      </c>
      <c r="N5">
        <f>MATCH(N4,Head,0)</f>
        <v>7</v>
      </c>
    </row>
    <row r="6" spans="1:14" x14ac:dyDescent="0.25">
      <c r="A6">
        <v>5</v>
      </c>
      <c r="B6" t="s">
        <v>27</v>
      </c>
      <c r="C6" t="s">
        <v>28</v>
      </c>
      <c r="D6" t="s">
        <v>15</v>
      </c>
      <c r="E6" t="s">
        <v>16</v>
      </c>
      <c r="F6" t="s">
        <v>12</v>
      </c>
      <c r="G6">
        <v>16250</v>
      </c>
      <c r="H6">
        <f t="shared" ca="1" si="0"/>
        <v>39</v>
      </c>
    </row>
    <row r="7" spans="1:14" x14ac:dyDescent="0.25">
      <c r="A7">
        <v>6</v>
      </c>
      <c r="B7" t="s">
        <v>29</v>
      </c>
      <c r="C7" t="s">
        <v>30</v>
      </c>
      <c r="D7" t="s">
        <v>31</v>
      </c>
      <c r="E7" t="s">
        <v>32</v>
      </c>
      <c r="F7" t="s">
        <v>17</v>
      </c>
      <c r="G7">
        <v>6400</v>
      </c>
      <c r="H7">
        <f t="shared" ca="1" si="0"/>
        <v>49</v>
      </c>
    </row>
    <row r="8" spans="1:14" x14ac:dyDescent="0.25">
      <c r="A8">
        <v>7</v>
      </c>
      <c r="B8" t="s">
        <v>33</v>
      </c>
      <c r="C8" t="s">
        <v>34</v>
      </c>
      <c r="D8" t="s">
        <v>35</v>
      </c>
      <c r="E8" t="s">
        <v>32</v>
      </c>
      <c r="F8" t="s">
        <v>21</v>
      </c>
      <c r="G8">
        <v>4500</v>
      </c>
      <c r="H8">
        <f t="shared" ca="1" si="0"/>
        <v>41</v>
      </c>
    </row>
    <row r="9" spans="1:14" x14ac:dyDescent="0.25">
      <c r="A9">
        <v>8</v>
      </c>
      <c r="B9" t="s">
        <v>36</v>
      </c>
      <c r="C9" t="s">
        <v>37</v>
      </c>
      <c r="D9" t="s">
        <v>35</v>
      </c>
      <c r="E9" t="s">
        <v>32</v>
      </c>
      <c r="F9" t="s">
        <v>26</v>
      </c>
      <c r="G9">
        <v>6275</v>
      </c>
      <c r="H9">
        <f t="shared" ca="1" si="0"/>
        <v>37</v>
      </c>
    </row>
    <row r="10" spans="1:14" x14ac:dyDescent="0.25">
      <c r="A10">
        <v>9</v>
      </c>
      <c r="B10" t="s">
        <v>38</v>
      </c>
      <c r="C10" t="s">
        <v>39</v>
      </c>
      <c r="D10" t="s">
        <v>10</v>
      </c>
      <c r="E10" t="s">
        <v>11</v>
      </c>
      <c r="F10" t="s">
        <v>12</v>
      </c>
      <c r="G10">
        <v>6250</v>
      </c>
      <c r="H10">
        <f t="shared" ca="1" si="0"/>
        <v>48</v>
      </c>
    </row>
    <row r="11" spans="1:14" x14ac:dyDescent="0.25">
      <c r="A11">
        <v>10</v>
      </c>
      <c r="B11" t="s">
        <v>40</v>
      </c>
      <c r="C11" t="s">
        <v>41</v>
      </c>
      <c r="D11" t="s">
        <v>42</v>
      </c>
      <c r="E11" t="s">
        <v>25</v>
      </c>
      <c r="F11" t="s">
        <v>17</v>
      </c>
      <c r="G11">
        <v>8750</v>
      </c>
      <c r="H11">
        <f t="shared" ca="1" si="0"/>
        <v>31</v>
      </c>
    </row>
    <row r="12" spans="1:14" x14ac:dyDescent="0.25">
      <c r="A12">
        <v>11</v>
      </c>
      <c r="B12" t="s">
        <v>43</v>
      </c>
      <c r="C12" t="s">
        <v>44</v>
      </c>
      <c r="D12" t="s">
        <v>42</v>
      </c>
      <c r="E12" t="s">
        <v>25</v>
      </c>
      <c r="F12" t="s">
        <v>21</v>
      </c>
      <c r="G12">
        <v>11250</v>
      </c>
      <c r="H12">
        <f t="shared" ca="1" si="0"/>
        <v>41</v>
      </c>
    </row>
    <row r="13" spans="1:14" x14ac:dyDescent="0.25">
      <c r="A13">
        <v>12</v>
      </c>
      <c r="B13" t="s">
        <v>45</v>
      </c>
      <c r="C13" t="s">
        <v>46</v>
      </c>
      <c r="D13" t="s">
        <v>47</v>
      </c>
      <c r="E13" t="s">
        <v>25</v>
      </c>
      <c r="F13" t="s">
        <v>26</v>
      </c>
      <c r="G13">
        <v>10000</v>
      </c>
      <c r="H13">
        <f t="shared" ca="1" si="0"/>
        <v>43</v>
      </c>
    </row>
    <row r="14" spans="1:14" x14ac:dyDescent="0.25">
      <c r="A14">
        <v>13</v>
      </c>
      <c r="B14" t="s">
        <v>48</v>
      </c>
      <c r="C14" t="s">
        <v>14</v>
      </c>
      <c r="D14" t="s">
        <v>49</v>
      </c>
      <c r="E14" t="s">
        <v>25</v>
      </c>
      <c r="F14" t="s">
        <v>12</v>
      </c>
      <c r="G14">
        <v>16250</v>
      </c>
      <c r="H14">
        <f t="shared" ca="1" si="0"/>
        <v>45</v>
      </c>
    </row>
    <row r="15" spans="1:14" x14ac:dyDescent="0.25">
      <c r="A15">
        <v>14</v>
      </c>
      <c r="B15" t="s">
        <v>50</v>
      </c>
      <c r="C15" t="s">
        <v>19</v>
      </c>
      <c r="D15" t="s">
        <v>47</v>
      </c>
      <c r="E15" t="s">
        <v>25</v>
      </c>
      <c r="F15" t="s">
        <v>17</v>
      </c>
      <c r="G15">
        <v>6400</v>
      </c>
      <c r="H15">
        <f t="shared" ca="1" si="0"/>
        <v>41</v>
      </c>
    </row>
    <row r="16" spans="1:14" x14ac:dyDescent="0.25">
      <c r="A16">
        <v>15</v>
      </c>
      <c r="B16" t="s">
        <v>51</v>
      </c>
      <c r="C16" t="s">
        <v>52</v>
      </c>
      <c r="D16" t="s">
        <v>15</v>
      </c>
      <c r="E16" t="s">
        <v>16</v>
      </c>
      <c r="F16" t="s">
        <v>21</v>
      </c>
      <c r="G16">
        <v>4500</v>
      </c>
      <c r="H16">
        <f t="shared" ca="1" si="0"/>
        <v>46</v>
      </c>
    </row>
    <row r="17" spans="1:8" x14ac:dyDescent="0.25">
      <c r="A17">
        <v>16</v>
      </c>
      <c r="B17" t="s">
        <v>53</v>
      </c>
      <c r="C17" t="s">
        <v>37</v>
      </c>
      <c r="D17" t="s">
        <v>47</v>
      </c>
      <c r="E17" t="s">
        <v>25</v>
      </c>
      <c r="F17" t="s">
        <v>26</v>
      </c>
      <c r="G17">
        <v>6275</v>
      </c>
      <c r="H17">
        <f t="shared" ca="1" si="0"/>
        <v>47</v>
      </c>
    </row>
    <row r="18" spans="1:8" x14ac:dyDescent="0.25">
      <c r="A18">
        <v>17</v>
      </c>
      <c r="B18" t="s">
        <v>54</v>
      </c>
      <c r="C18" t="s">
        <v>55</v>
      </c>
      <c r="D18" t="s">
        <v>10</v>
      </c>
      <c r="E18" t="s">
        <v>11</v>
      </c>
      <c r="F18" t="s">
        <v>56</v>
      </c>
      <c r="G18">
        <v>6250</v>
      </c>
      <c r="H18">
        <f t="shared" ca="1" si="0"/>
        <v>23</v>
      </c>
    </row>
    <row r="19" spans="1:8" x14ac:dyDescent="0.25">
      <c r="A19">
        <v>18</v>
      </c>
      <c r="B19" t="s">
        <v>57</v>
      </c>
      <c r="C19" t="s">
        <v>58</v>
      </c>
      <c r="D19" t="s">
        <v>10</v>
      </c>
      <c r="E19" t="s">
        <v>11</v>
      </c>
      <c r="F19" t="s">
        <v>26</v>
      </c>
      <c r="G19">
        <v>8750</v>
      </c>
      <c r="H19">
        <f t="shared" ca="1" si="0"/>
        <v>38</v>
      </c>
    </row>
    <row r="20" spans="1:8" x14ac:dyDescent="0.25">
      <c r="A20">
        <v>19</v>
      </c>
      <c r="B20" t="s">
        <v>59</v>
      </c>
      <c r="C20" t="s">
        <v>60</v>
      </c>
      <c r="D20" t="s">
        <v>61</v>
      </c>
      <c r="E20" t="s">
        <v>11</v>
      </c>
      <c r="F20" t="s">
        <v>56</v>
      </c>
      <c r="G20">
        <v>11250</v>
      </c>
      <c r="H20">
        <f t="shared" ca="1" si="0"/>
        <v>32</v>
      </c>
    </row>
    <row r="21" spans="1:8" x14ac:dyDescent="0.25">
      <c r="A21">
        <v>20</v>
      </c>
      <c r="B21" t="s">
        <v>62</v>
      </c>
      <c r="C21" t="s">
        <v>63</v>
      </c>
      <c r="D21" t="s">
        <v>20</v>
      </c>
      <c r="E21" t="s">
        <v>16</v>
      </c>
      <c r="F21" t="s">
        <v>12</v>
      </c>
      <c r="G21">
        <v>10000</v>
      </c>
      <c r="H21">
        <f t="shared" ca="1" si="0"/>
        <v>48</v>
      </c>
    </row>
  </sheetData>
  <dataValidations count="2">
    <dataValidation type="custom" allowBlank="1" showInputMessage="1" showErrorMessage="1" sqref="B2:B21" xr:uid="{FEDE42CC-C06C-4999-997E-16C4666182BA}">
      <formula1>ISTEXT(B2)</formula1>
    </dataValidation>
    <dataValidation type="custom" allowBlank="1" showInputMessage="1" showErrorMessage="1" sqref="G2:G21" xr:uid="{C6E6D2A8-2E59-476F-A646-4175B2FBE1C9}">
      <formula1>ISNUMBER(G2)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2C18-BAB7-4778-9DCA-A2C1BBD3D74C}">
  <dimension ref="A1:N54"/>
  <sheetViews>
    <sheetView workbookViewId="0">
      <selection activeCell="M60" sqref="M60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  <col min="8" max="8" width="4.85546875" bestFit="1" customWidth="1"/>
    <col min="12" max="12" width="9.85546875" bestFit="1" customWidth="1"/>
    <col min="13" max="13" width="15.7109375" bestFit="1" customWidth="1"/>
    <col min="14" max="14" width="5.42578125" bestFit="1" customWidth="1"/>
  </cols>
  <sheetData>
    <row r="1" spans="1:14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14" x14ac:dyDescent="0.25">
      <c r="A2" s="5">
        <v>11</v>
      </c>
      <c r="B2" s="5" t="s">
        <v>43</v>
      </c>
      <c r="C2" s="5" t="s">
        <v>44</v>
      </c>
      <c r="D2" s="5" t="s">
        <v>42</v>
      </c>
      <c r="E2" s="5" t="s">
        <v>25</v>
      </c>
      <c r="F2" s="5" t="s">
        <v>21</v>
      </c>
      <c r="G2" s="5">
        <v>11250</v>
      </c>
      <c r="H2" s="5">
        <f t="shared" ref="H2:H21" ca="1" si="0">RANDBETWEEN(21,50)</f>
        <v>22</v>
      </c>
      <c r="L2" s="4" t="s">
        <v>0</v>
      </c>
      <c r="M2" s="4" t="s">
        <v>1</v>
      </c>
      <c r="N2" s="4" t="s">
        <v>6</v>
      </c>
    </row>
    <row r="3" spans="1:14" x14ac:dyDescent="0.25">
      <c r="A3" s="5">
        <v>19</v>
      </c>
      <c r="B3" s="5" t="s">
        <v>59</v>
      </c>
      <c r="C3" s="5" t="s">
        <v>60</v>
      </c>
      <c r="D3" s="5" t="s">
        <v>61</v>
      </c>
      <c r="E3" s="5" t="s">
        <v>11</v>
      </c>
      <c r="F3" s="5" t="s">
        <v>56</v>
      </c>
      <c r="G3" s="5">
        <v>11250</v>
      </c>
      <c r="H3" s="5">
        <f t="shared" ca="1" si="0"/>
        <v>30</v>
      </c>
      <c r="L3" s="6">
        <f>INDEX(Indexdata,8,1)</f>
        <v>10</v>
      </c>
      <c r="M3" s="5" t="s">
        <v>40</v>
      </c>
      <c r="N3" s="6">
        <f>INDEX(Indexdata,8,7)</f>
        <v>8750</v>
      </c>
    </row>
    <row r="4" spans="1:14" x14ac:dyDescent="0.25">
      <c r="A4" s="5">
        <v>2</v>
      </c>
      <c r="B4" s="5" t="s">
        <v>13</v>
      </c>
      <c r="C4" s="5" t="s">
        <v>14</v>
      </c>
      <c r="D4" s="5" t="s">
        <v>15</v>
      </c>
      <c r="E4" s="5" t="s">
        <v>16</v>
      </c>
      <c r="F4" s="5" t="s">
        <v>17</v>
      </c>
      <c r="G4" s="5">
        <v>8750</v>
      </c>
      <c r="H4" s="5">
        <f t="shared" ca="1" si="0"/>
        <v>24</v>
      </c>
      <c r="L4" s="5"/>
      <c r="M4" s="5" t="s">
        <v>8</v>
      </c>
      <c r="N4" s="5"/>
    </row>
    <row r="5" spans="1:14" x14ac:dyDescent="0.25">
      <c r="A5" s="5">
        <v>18</v>
      </c>
      <c r="B5" s="5" t="s">
        <v>57</v>
      </c>
      <c r="C5" s="5" t="s">
        <v>58</v>
      </c>
      <c r="D5" s="5" t="s">
        <v>10</v>
      </c>
      <c r="E5" s="5" t="s">
        <v>11</v>
      </c>
      <c r="F5" s="5" t="s">
        <v>26</v>
      </c>
      <c r="G5" s="5">
        <v>8750</v>
      </c>
      <c r="H5" s="5">
        <f t="shared" ca="1" si="0"/>
        <v>37</v>
      </c>
      <c r="L5" s="5"/>
      <c r="M5" s="5" t="s">
        <v>36</v>
      </c>
      <c r="N5" s="5"/>
    </row>
    <row r="6" spans="1:14" x14ac:dyDescent="0.25">
      <c r="A6" s="5">
        <v>13</v>
      </c>
      <c r="B6" s="5" t="s">
        <v>48</v>
      </c>
      <c r="C6" s="5" t="s">
        <v>14</v>
      </c>
      <c r="D6" s="5" t="s">
        <v>49</v>
      </c>
      <c r="E6" s="5" t="s">
        <v>25</v>
      </c>
      <c r="F6" s="5" t="s">
        <v>12</v>
      </c>
      <c r="G6" s="5">
        <v>16250</v>
      </c>
      <c r="H6" s="5">
        <f t="shared" ca="1" si="0"/>
        <v>49</v>
      </c>
      <c r="L6" s="5"/>
      <c r="M6" s="5" t="s">
        <v>18</v>
      </c>
      <c r="N6" s="5"/>
    </row>
    <row r="7" spans="1:14" x14ac:dyDescent="0.25">
      <c r="A7" s="5">
        <v>9</v>
      </c>
      <c r="B7" s="5" t="s">
        <v>38</v>
      </c>
      <c r="C7" s="5" t="s">
        <v>39</v>
      </c>
      <c r="D7" s="5" t="s">
        <v>10</v>
      </c>
      <c r="E7" s="5" t="s">
        <v>11</v>
      </c>
      <c r="F7" s="5" t="s">
        <v>12</v>
      </c>
      <c r="G7" s="5">
        <v>6250</v>
      </c>
      <c r="H7" s="5">
        <f t="shared" ca="1" si="0"/>
        <v>49</v>
      </c>
      <c r="L7" s="5"/>
      <c r="M7" s="5" t="s">
        <v>54</v>
      </c>
      <c r="N7" s="5"/>
    </row>
    <row r="8" spans="1:14" x14ac:dyDescent="0.25">
      <c r="A8" s="5">
        <v>10</v>
      </c>
      <c r="B8" s="5" t="s">
        <v>40</v>
      </c>
      <c r="C8" s="5" t="s">
        <v>41</v>
      </c>
      <c r="D8" s="5" t="s">
        <v>42</v>
      </c>
      <c r="E8" s="5" t="s">
        <v>25</v>
      </c>
      <c r="F8" s="5" t="s">
        <v>17</v>
      </c>
      <c r="G8" s="5">
        <v>8750</v>
      </c>
      <c r="H8" s="5">
        <f t="shared" ca="1" si="0"/>
        <v>21</v>
      </c>
    </row>
    <row r="9" spans="1:14" x14ac:dyDescent="0.25">
      <c r="A9" s="5">
        <v>14</v>
      </c>
      <c r="B9" s="5" t="s">
        <v>50</v>
      </c>
      <c r="C9" s="5" t="s">
        <v>19</v>
      </c>
      <c r="D9" s="5" t="s">
        <v>47</v>
      </c>
      <c r="E9" s="5" t="s">
        <v>25</v>
      </c>
      <c r="F9" s="5" t="s">
        <v>17</v>
      </c>
      <c r="G9" s="5">
        <v>6400</v>
      </c>
      <c r="H9" s="5">
        <f t="shared" ca="1" si="0"/>
        <v>27</v>
      </c>
    </row>
    <row r="10" spans="1:14" x14ac:dyDescent="0.25">
      <c r="A10" s="5">
        <v>6</v>
      </c>
      <c r="B10" s="5" t="s">
        <v>29</v>
      </c>
      <c r="C10" s="5" t="s">
        <v>30</v>
      </c>
      <c r="D10" s="5" t="s">
        <v>31</v>
      </c>
      <c r="E10" s="5" t="s">
        <v>32</v>
      </c>
      <c r="F10" s="5" t="s">
        <v>17</v>
      </c>
      <c r="G10" s="5">
        <v>6400</v>
      </c>
      <c r="H10" s="5">
        <f t="shared" ca="1" si="0"/>
        <v>31</v>
      </c>
    </row>
    <row r="11" spans="1:14" x14ac:dyDescent="0.25">
      <c r="A11" s="5">
        <v>1</v>
      </c>
      <c r="B11" s="5" t="s">
        <v>8</v>
      </c>
      <c r="C11" s="5" t="s">
        <v>9</v>
      </c>
      <c r="D11" s="5" t="s">
        <v>10</v>
      </c>
      <c r="E11" s="5" t="s">
        <v>11</v>
      </c>
      <c r="F11" s="5" t="s">
        <v>12</v>
      </c>
      <c r="G11" s="5">
        <v>6250</v>
      </c>
      <c r="H11" s="5">
        <f t="shared" ca="1" si="0"/>
        <v>48</v>
      </c>
    </row>
    <row r="12" spans="1:14" x14ac:dyDescent="0.25">
      <c r="A12" s="5">
        <v>20</v>
      </c>
      <c r="B12" s="5" t="s">
        <v>62</v>
      </c>
      <c r="C12" s="5" t="s">
        <v>63</v>
      </c>
      <c r="D12" s="5" t="s">
        <v>20</v>
      </c>
      <c r="E12" s="5" t="s">
        <v>16</v>
      </c>
      <c r="F12" s="5" t="s">
        <v>12</v>
      </c>
      <c r="G12" s="5">
        <v>10000</v>
      </c>
      <c r="H12" s="5">
        <f t="shared" ca="1" si="0"/>
        <v>30</v>
      </c>
    </row>
    <row r="13" spans="1:14" x14ac:dyDescent="0.25">
      <c r="A13" s="5">
        <v>8</v>
      </c>
      <c r="B13" s="5" t="s">
        <v>36</v>
      </c>
      <c r="C13" s="5" t="s">
        <v>37</v>
      </c>
      <c r="D13" s="5" t="s">
        <v>35</v>
      </c>
      <c r="E13" s="5" t="s">
        <v>32</v>
      </c>
      <c r="F13" s="5" t="s">
        <v>26</v>
      </c>
      <c r="G13" s="5">
        <v>6275</v>
      </c>
      <c r="H13" s="5">
        <f t="shared" ca="1" si="0"/>
        <v>47</v>
      </c>
    </row>
    <row r="14" spans="1:14" x14ac:dyDescent="0.25">
      <c r="A14" s="5">
        <v>7</v>
      </c>
      <c r="B14" s="5" t="s">
        <v>33</v>
      </c>
      <c r="C14" s="5" t="s">
        <v>34</v>
      </c>
      <c r="D14" s="5" t="s">
        <v>35</v>
      </c>
      <c r="E14" s="5" t="s">
        <v>32</v>
      </c>
      <c r="F14" s="5" t="s">
        <v>21</v>
      </c>
      <c r="G14" s="5">
        <v>4500</v>
      </c>
      <c r="H14" s="5">
        <f t="shared" ca="1" si="0"/>
        <v>24</v>
      </c>
    </row>
    <row r="15" spans="1:14" x14ac:dyDescent="0.25">
      <c r="A15" s="5">
        <v>15</v>
      </c>
      <c r="B15" s="5" t="s">
        <v>51</v>
      </c>
      <c r="C15" s="5" t="s">
        <v>52</v>
      </c>
      <c r="D15" s="5" t="s">
        <v>15</v>
      </c>
      <c r="E15" s="5" t="s">
        <v>16</v>
      </c>
      <c r="F15" s="5" t="s">
        <v>21</v>
      </c>
      <c r="G15" s="5">
        <v>4500</v>
      </c>
      <c r="H15" s="5">
        <f t="shared" ca="1" si="0"/>
        <v>47</v>
      </c>
    </row>
    <row r="16" spans="1:14" x14ac:dyDescent="0.25">
      <c r="A16" s="5">
        <v>3</v>
      </c>
      <c r="B16" s="5" t="s">
        <v>18</v>
      </c>
      <c r="C16" s="5" t="s">
        <v>19</v>
      </c>
      <c r="D16" s="5" t="s">
        <v>20</v>
      </c>
      <c r="E16" s="5" t="s">
        <v>16</v>
      </c>
      <c r="F16" s="5" t="s">
        <v>21</v>
      </c>
      <c r="G16" s="5">
        <v>11250</v>
      </c>
      <c r="H16" s="5">
        <f t="shared" ca="1" si="0"/>
        <v>39</v>
      </c>
    </row>
    <row r="17" spans="1:8" x14ac:dyDescent="0.25">
      <c r="A17" s="5">
        <v>4</v>
      </c>
      <c r="B17" s="5" t="s">
        <v>22</v>
      </c>
      <c r="C17" s="5" t="s">
        <v>23</v>
      </c>
      <c r="D17" s="5" t="s">
        <v>24</v>
      </c>
      <c r="E17" s="5" t="s">
        <v>25</v>
      </c>
      <c r="F17" s="5" t="s">
        <v>26</v>
      </c>
      <c r="G17" s="5">
        <v>10000</v>
      </c>
      <c r="H17" s="5">
        <f t="shared" ca="1" si="0"/>
        <v>39</v>
      </c>
    </row>
    <row r="18" spans="1:8" x14ac:dyDescent="0.25">
      <c r="A18" s="5">
        <v>5</v>
      </c>
      <c r="B18" s="5" t="s">
        <v>27</v>
      </c>
      <c r="C18" s="5" t="s">
        <v>28</v>
      </c>
      <c r="D18" s="5" t="s">
        <v>15</v>
      </c>
      <c r="E18" s="5" t="s">
        <v>16</v>
      </c>
      <c r="F18" s="5" t="s">
        <v>12</v>
      </c>
      <c r="G18" s="5">
        <v>16250</v>
      </c>
      <c r="H18" s="5">
        <f t="shared" ca="1" si="0"/>
        <v>45</v>
      </c>
    </row>
    <row r="19" spans="1:8" x14ac:dyDescent="0.25">
      <c r="A19" s="5">
        <v>17</v>
      </c>
      <c r="B19" s="5" t="s">
        <v>54</v>
      </c>
      <c r="C19" s="5" t="s">
        <v>55</v>
      </c>
      <c r="D19" s="5" t="s">
        <v>10</v>
      </c>
      <c r="E19" s="5" t="s">
        <v>11</v>
      </c>
      <c r="F19" s="5" t="s">
        <v>56</v>
      </c>
      <c r="G19" s="5">
        <v>6250</v>
      </c>
      <c r="H19" s="5">
        <f t="shared" ca="1" si="0"/>
        <v>37</v>
      </c>
    </row>
    <row r="20" spans="1:8" x14ac:dyDescent="0.25">
      <c r="A20" s="5">
        <v>12</v>
      </c>
      <c r="B20" s="5" t="s">
        <v>45</v>
      </c>
      <c r="C20" s="5" t="s">
        <v>46</v>
      </c>
      <c r="D20" s="5" t="s">
        <v>47</v>
      </c>
      <c r="E20" s="5" t="s">
        <v>25</v>
      </c>
      <c r="F20" s="5" t="s">
        <v>26</v>
      </c>
      <c r="G20" s="5">
        <v>10000</v>
      </c>
      <c r="H20" s="5">
        <f t="shared" ca="1" si="0"/>
        <v>48</v>
      </c>
    </row>
    <row r="21" spans="1:8" x14ac:dyDescent="0.25">
      <c r="A21" s="5">
        <v>16</v>
      </c>
      <c r="B21" s="5" t="s">
        <v>53</v>
      </c>
      <c r="C21" s="5" t="s">
        <v>37</v>
      </c>
      <c r="D21" s="5" t="s">
        <v>47</v>
      </c>
      <c r="E21" s="5" t="s">
        <v>25</v>
      </c>
      <c r="F21" s="5" t="s">
        <v>26</v>
      </c>
      <c r="G21" s="5">
        <v>6275</v>
      </c>
      <c r="H21" s="5">
        <f t="shared" ca="1" si="0"/>
        <v>28</v>
      </c>
    </row>
    <row r="54" spans="2:2" x14ac:dyDescent="0.25">
      <c r="B54" s="2" t="s">
        <v>68</v>
      </c>
    </row>
  </sheetData>
  <sortState xmlns:xlrd2="http://schemas.microsoft.com/office/spreadsheetml/2017/richdata2" ref="A2:H27">
    <sortCondition ref="B1:B27"/>
  </sortState>
  <dataValidations disablePrompts="1" count="2">
    <dataValidation type="custom" allowBlank="1" showInputMessage="1" showErrorMessage="1" sqref="B2:B21 M3:M7" xr:uid="{C19C7EE2-89F5-47D7-9AB4-1BB79C4623F4}">
      <formula1>ISTEXT(B2)</formula1>
    </dataValidation>
    <dataValidation type="custom" allowBlank="1" showInputMessage="1" showErrorMessage="1" sqref="G2:G21" xr:uid="{76F61402-65E8-4161-94B3-584CF3910E77}">
      <formula1>ISNUMBER(G2)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6A12E-CE5B-4106-9AEB-3B2B3D92E85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3D05-28F0-4D90-923F-05AD071262AB}">
  <dimension ref="A1:I21"/>
  <sheetViews>
    <sheetView workbookViewId="0">
      <selection sqref="A1:H1"/>
    </sheetView>
  </sheetViews>
  <sheetFormatPr defaultRowHeight="15" x14ac:dyDescent="0.25"/>
  <cols>
    <col min="1" max="1" width="9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6250</v>
      </c>
      <c r="H2">
        <f ca="1">RANDBETWEEN(21,50)</f>
        <v>41</v>
      </c>
      <c r="I2" s="2" t="s">
        <v>66</v>
      </c>
    </row>
    <row r="3" spans="1:9" x14ac:dyDescent="0.25">
      <c r="A3">
        <v>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>
        <v>8750</v>
      </c>
      <c r="H3">
        <f t="shared" ref="H3:H21" ca="1" si="0">RANDBETWEEN(21,50)</f>
        <v>45</v>
      </c>
    </row>
    <row r="4" spans="1:9" x14ac:dyDescent="0.25">
      <c r="A4">
        <v>3</v>
      </c>
      <c r="B4" t="s">
        <v>18</v>
      </c>
      <c r="C4" t="s">
        <v>19</v>
      </c>
      <c r="D4" t="s">
        <v>20</v>
      </c>
      <c r="E4" t="s">
        <v>16</v>
      </c>
      <c r="F4" t="s">
        <v>21</v>
      </c>
      <c r="G4">
        <v>11250</v>
      </c>
      <c r="H4">
        <f t="shared" ca="1" si="0"/>
        <v>48</v>
      </c>
    </row>
    <row r="5" spans="1:9" x14ac:dyDescent="0.25">
      <c r="A5">
        <v>4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>
        <v>10000</v>
      </c>
      <c r="H5">
        <f t="shared" ca="1" si="0"/>
        <v>42</v>
      </c>
    </row>
    <row r="6" spans="1:9" x14ac:dyDescent="0.25">
      <c r="A6">
        <v>5</v>
      </c>
      <c r="B6" t="s">
        <v>27</v>
      </c>
      <c r="C6" t="s">
        <v>28</v>
      </c>
      <c r="D6" t="s">
        <v>15</v>
      </c>
      <c r="E6" t="s">
        <v>16</v>
      </c>
      <c r="F6" t="s">
        <v>12</v>
      </c>
      <c r="G6">
        <v>16250</v>
      </c>
      <c r="H6">
        <f t="shared" ca="1" si="0"/>
        <v>38</v>
      </c>
    </row>
    <row r="7" spans="1:9" x14ac:dyDescent="0.25">
      <c r="A7">
        <v>6</v>
      </c>
      <c r="B7" t="s">
        <v>29</v>
      </c>
      <c r="C7" t="s">
        <v>30</v>
      </c>
      <c r="D7" t="s">
        <v>31</v>
      </c>
      <c r="E7" t="s">
        <v>32</v>
      </c>
      <c r="F7" t="s">
        <v>17</v>
      </c>
      <c r="G7">
        <v>6400</v>
      </c>
      <c r="H7">
        <f t="shared" ca="1" si="0"/>
        <v>28</v>
      </c>
    </row>
    <row r="8" spans="1:9" x14ac:dyDescent="0.25">
      <c r="A8">
        <v>7</v>
      </c>
      <c r="B8" t="s">
        <v>33</v>
      </c>
      <c r="C8" t="s">
        <v>34</v>
      </c>
      <c r="D8" t="s">
        <v>35</v>
      </c>
      <c r="E8" t="s">
        <v>32</v>
      </c>
      <c r="F8" t="s">
        <v>21</v>
      </c>
      <c r="G8">
        <v>4500</v>
      </c>
      <c r="H8">
        <f t="shared" ca="1" si="0"/>
        <v>48</v>
      </c>
    </row>
    <row r="9" spans="1:9" x14ac:dyDescent="0.25">
      <c r="A9">
        <v>8</v>
      </c>
      <c r="B9" t="s">
        <v>36</v>
      </c>
      <c r="C9" t="s">
        <v>37</v>
      </c>
      <c r="D9" t="s">
        <v>35</v>
      </c>
      <c r="E9" t="s">
        <v>32</v>
      </c>
      <c r="F9" t="s">
        <v>26</v>
      </c>
      <c r="G9">
        <v>6275</v>
      </c>
      <c r="H9">
        <f t="shared" ca="1" si="0"/>
        <v>21</v>
      </c>
    </row>
    <row r="10" spans="1:9" x14ac:dyDescent="0.25">
      <c r="A10">
        <v>9</v>
      </c>
      <c r="B10" t="s">
        <v>38</v>
      </c>
      <c r="C10" t="s">
        <v>39</v>
      </c>
      <c r="D10" t="s">
        <v>10</v>
      </c>
      <c r="E10" t="s">
        <v>11</v>
      </c>
      <c r="F10" t="s">
        <v>12</v>
      </c>
      <c r="G10">
        <v>6250</v>
      </c>
      <c r="H10">
        <f t="shared" ca="1" si="0"/>
        <v>42</v>
      </c>
    </row>
    <row r="11" spans="1:9" x14ac:dyDescent="0.25">
      <c r="A11">
        <v>10</v>
      </c>
      <c r="B11" t="s">
        <v>40</v>
      </c>
      <c r="C11" t="s">
        <v>41</v>
      </c>
      <c r="D11" t="s">
        <v>42</v>
      </c>
      <c r="E11" t="s">
        <v>25</v>
      </c>
      <c r="F11" t="s">
        <v>17</v>
      </c>
      <c r="G11">
        <v>8750</v>
      </c>
      <c r="H11">
        <f t="shared" ca="1" si="0"/>
        <v>48</v>
      </c>
    </row>
    <row r="12" spans="1:9" x14ac:dyDescent="0.25">
      <c r="A12">
        <v>11</v>
      </c>
      <c r="B12" t="s">
        <v>43</v>
      </c>
      <c r="C12" t="s">
        <v>44</v>
      </c>
      <c r="D12" t="s">
        <v>42</v>
      </c>
      <c r="E12" t="s">
        <v>25</v>
      </c>
      <c r="F12" t="s">
        <v>21</v>
      </c>
      <c r="G12">
        <v>11250</v>
      </c>
      <c r="H12">
        <f t="shared" ca="1" si="0"/>
        <v>43</v>
      </c>
    </row>
    <row r="13" spans="1:9" x14ac:dyDescent="0.25">
      <c r="A13">
        <v>12</v>
      </c>
      <c r="B13" t="s">
        <v>45</v>
      </c>
      <c r="C13" t="s">
        <v>46</v>
      </c>
      <c r="D13" t="s">
        <v>47</v>
      </c>
      <c r="E13" t="s">
        <v>25</v>
      </c>
      <c r="F13" t="s">
        <v>26</v>
      </c>
      <c r="G13">
        <v>10000</v>
      </c>
      <c r="H13">
        <f t="shared" ca="1" si="0"/>
        <v>33</v>
      </c>
    </row>
    <row r="14" spans="1:9" x14ac:dyDescent="0.25">
      <c r="A14">
        <v>13</v>
      </c>
      <c r="B14" t="s">
        <v>48</v>
      </c>
      <c r="C14" t="s">
        <v>14</v>
      </c>
      <c r="D14" t="s">
        <v>49</v>
      </c>
      <c r="E14" t="s">
        <v>25</v>
      </c>
      <c r="F14" t="s">
        <v>12</v>
      </c>
      <c r="G14">
        <v>16250</v>
      </c>
      <c r="H14">
        <f t="shared" ca="1" si="0"/>
        <v>47</v>
      </c>
    </row>
    <row r="15" spans="1:9" x14ac:dyDescent="0.25">
      <c r="A15">
        <v>14</v>
      </c>
      <c r="B15" t="s">
        <v>50</v>
      </c>
      <c r="C15" t="s">
        <v>19</v>
      </c>
      <c r="D15" t="s">
        <v>47</v>
      </c>
      <c r="E15" t="s">
        <v>25</v>
      </c>
      <c r="F15" t="s">
        <v>17</v>
      </c>
      <c r="G15">
        <v>6400</v>
      </c>
      <c r="H15">
        <f t="shared" ca="1" si="0"/>
        <v>36</v>
      </c>
    </row>
    <row r="16" spans="1:9" x14ac:dyDescent="0.25">
      <c r="A16">
        <v>15</v>
      </c>
      <c r="B16" t="s">
        <v>51</v>
      </c>
      <c r="C16" t="s">
        <v>52</v>
      </c>
      <c r="D16" t="s">
        <v>15</v>
      </c>
      <c r="E16" t="s">
        <v>16</v>
      </c>
      <c r="F16" t="s">
        <v>21</v>
      </c>
      <c r="G16">
        <v>4500</v>
      </c>
      <c r="H16">
        <f t="shared" ca="1" si="0"/>
        <v>26</v>
      </c>
    </row>
    <row r="17" spans="1:8" x14ac:dyDescent="0.25">
      <c r="A17">
        <v>16</v>
      </c>
      <c r="B17" t="s">
        <v>53</v>
      </c>
      <c r="C17" t="s">
        <v>37</v>
      </c>
      <c r="D17" t="s">
        <v>47</v>
      </c>
      <c r="E17" t="s">
        <v>25</v>
      </c>
      <c r="F17" t="s">
        <v>26</v>
      </c>
      <c r="G17">
        <v>6275</v>
      </c>
      <c r="H17">
        <f t="shared" ca="1" si="0"/>
        <v>24</v>
      </c>
    </row>
    <row r="18" spans="1:8" x14ac:dyDescent="0.25">
      <c r="A18">
        <v>17</v>
      </c>
      <c r="B18" t="s">
        <v>54</v>
      </c>
      <c r="C18" t="s">
        <v>55</v>
      </c>
      <c r="D18" t="s">
        <v>10</v>
      </c>
      <c r="E18" t="s">
        <v>11</v>
      </c>
      <c r="F18" t="s">
        <v>56</v>
      </c>
      <c r="G18">
        <v>6250</v>
      </c>
      <c r="H18">
        <f t="shared" ca="1" si="0"/>
        <v>50</v>
      </c>
    </row>
    <row r="19" spans="1:8" x14ac:dyDescent="0.25">
      <c r="A19">
        <v>18</v>
      </c>
      <c r="B19" t="s">
        <v>57</v>
      </c>
      <c r="C19" t="s">
        <v>58</v>
      </c>
      <c r="D19" t="s">
        <v>10</v>
      </c>
      <c r="E19" t="s">
        <v>11</v>
      </c>
      <c r="F19" t="s">
        <v>26</v>
      </c>
      <c r="G19">
        <v>8750</v>
      </c>
      <c r="H19">
        <f t="shared" ca="1" si="0"/>
        <v>32</v>
      </c>
    </row>
    <row r="20" spans="1:8" x14ac:dyDescent="0.25">
      <c r="A20">
        <v>19</v>
      </c>
      <c r="B20" t="s">
        <v>59</v>
      </c>
      <c r="C20" t="s">
        <v>60</v>
      </c>
      <c r="D20" t="s">
        <v>61</v>
      </c>
      <c r="E20" t="s">
        <v>11</v>
      </c>
      <c r="F20" t="s">
        <v>56</v>
      </c>
      <c r="G20">
        <v>11250</v>
      </c>
      <c r="H20">
        <f t="shared" ca="1" si="0"/>
        <v>35</v>
      </c>
    </row>
    <row r="21" spans="1:8" x14ac:dyDescent="0.25">
      <c r="A21">
        <v>20</v>
      </c>
      <c r="B21" t="s">
        <v>62</v>
      </c>
      <c r="C21" t="s">
        <v>63</v>
      </c>
      <c r="D21" t="s">
        <v>20</v>
      </c>
      <c r="E21" t="s">
        <v>16</v>
      </c>
      <c r="F21" t="s">
        <v>12</v>
      </c>
      <c r="G21">
        <v>10000</v>
      </c>
      <c r="H21">
        <f t="shared" ca="1" si="0"/>
        <v>32</v>
      </c>
    </row>
  </sheetData>
  <dataValidations count="2">
    <dataValidation type="custom" allowBlank="1" showInputMessage="1" showErrorMessage="1" sqref="G2:G21" xr:uid="{494A09E6-027C-4DA1-BDD5-F48095408C20}">
      <formula1>ISNUMBER(G2)</formula1>
    </dataValidation>
    <dataValidation type="custom" allowBlank="1" showInputMessage="1" showErrorMessage="1" sqref="B2:B21" xr:uid="{C700D155-5B33-412C-B716-53857883E0CB}">
      <formula1>ISTEXT(B2)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A6EE-E16E-4D72-91D9-523253057F4B}">
  <dimension ref="A1:H26"/>
  <sheetViews>
    <sheetView workbookViewId="0">
      <selection activeCell="B2" sqref="B2"/>
    </sheetView>
  </sheetViews>
  <sheetFormatPr defaultColWidth="10.85546875" defaultRowHeight="15" x14ac:dyDescent="0.25"/>
  <cols>
    <col min="2" max="2" width="17.28515625" customWidth="1"/>
    <col min="3" max="3" width="15.140625" customWidth="1"/>
    <col min="4" max="4" width="14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</row>
    <row r="2" spans="1:5" x14ac:dyDescent="0.25">
      <c r="A2">
        <v>4</v>
      </c>
      <c r="B2" s="2" t="str">
        <f>VLOOKUP(A2,'VLOOKUP-1'!$A$2:$H$21,2,0)</f>
        <v>R Vasu</v>
      </c>
      <c r="C2" t="str">
        <f>VLOOKUP(A2,'VLOOKUP-1'!A2:H21,4,0)</f>
        <v>Chennai</v>
      </c>
      <c r="D2" t="str">
        <f>VLOOKUP(A2,'VLOOKUP-1'!A2:H21,6)</f>
        <v>R&amp;D</v>
      </c>
    </row>
    <row r="3" spans="1:5" x14ac:dyDescent="0.25">
      <c r="A3">
        <v>6</v>
      </c>
      <c r="B3" t="str">
        <f>VLOOKUP(A3,'VLOOKUP-1'!$A$2:$H$21,2,0)</f>
        <v>Jharna Biswal</v>
      </c>
      <c r="C3" t="str">
        <f>VLOOKUP(A3,'VLOOKUP-1'!A3:H22,4,0)</f>
        <v>Cuttack</v>
      </c>
      <c r="D3" t="str">
        <f>VLOOKUP(A3,'VLOOKUP-1'!A3:H22,6)</f>
        <v>Accounts</v>
      </c>
    </row>
    <row r="4" spans="1:5" x14ac:dyDescent="0.25">
      <c r="A4">
        <v>3</v>
      </c>
      <c r="B4" t="str">
        <f>VLOOKUP(A4,'VLOOKUP-1'!$A$2:$H$21,2,0)</f>
        <v>Priya Agarwal</v>
      </c>
      <c r="C4" t="str">
        <f>VLOOKUP(A4,'VLOOKUP-1'!A4:H23,4,0)</f>
        <v>Noida</v>
      </c>
      <c r="D4" t="str">
        <f>VLOOKUP(A4,'VLOOKUP-1'!A4:H23,6)</f>
        <v>Marketing</v>
      </c>
    </row>
    <row r="5" spans="1:5" x14ac:dyDescent="0.25">
      <c r="A5">
        <v>6</v>
      </c>
      <c r="B5" t="str">
        <f>VLOOKUP(A5,'VLOOKUP-1'!$A$2:$H$21,2,0)</f>
        <v>Jharna Biswal</v>
      </c>
      <c r="C5" t="str">
        <f>VLOOKUP(A5,'VLOOKUP-1'!A5:H24,4,0)</f>
        <v>Cuttack</v>
      </c>
      <c r="D5" t="str">
        <f>VLOOKUP(A5,'VLOOKUP-1'!A5:H24,6)</f>
        <v>Accounts</v>
      </c>
    </row>
    <row r="6" spans="1:5" x14ac:dyDescent="0.25">
      <c r="A6">
        <v>12</v>
      </c>
      <c r="B6" t="str">
        <f>VLOOKUP(A6,'VLOOKUP-1'!$A$2:$H$21,2,0)</f>
        <v>Shahid Khan</v>
      </c>
      <c r="C6" t="str">
        <f>VLOOKUP(A6,'VLOOKUP-1'!A6:H25,4,0)</f>
        <v>Mangalore</v>
      </c>
      <c r="D6" t="str">
        <f>VLOOKUP(A6,'VLOOKUP-1'!A6:H25,6)</f>
        <v>R&amp;D</v>
      </c>
    </row>
    <row r="7" spans="1:5" x14ac:dyDescent="0.25">
      <c r="A7">
        <v>15</v>
      </c>
      <c r="B7" t="str">
        <f>VLOOKUP(A7,'VLOOKUP-1'!$A$2:$H$21,2,0)</f>
        <v>Prateek Babbar</v>
      </c>
      <c r="C7" t="str">
        <f>VLOOKUP(A7,'VLOOKUP-1'!A7:H26,4,0)</f>
        <v>Delhi</v>
      </c>
      <c r="D7" t="str">
        <f>VLOOKUP(A7,'VLOOKUP-1'!A7:H26,6)</f>
        <v>Marketing</v>
      </c>
    </row>
    <row r="8" spans="1:5" x14ac:dyDescent="0.25">
      <c r="A8">
        <v>7</v>
      </c>
      <c r="B8" t="str">
        <f>VLOOKUP(A8,'VLOOKUP-1'!$A$2:$H$21,2,0)</f>
        <v>Prakash Dutta</v>
      </c>
      <c r="C8" t="str">
        <f>VLOOKUP(A8,'VLOOKUP-1'!A8:H27,4,0)</f>
        <v>Kolkata</v>
      </c>
      <c r="D8" t="str">
        <f>VLOOKUP(A8,'VLOOKUP-1'!A8:H27,6)</f>
        <v>Marketing</v>
      </c>
    </row>
    <row r="9" spans="1:5" x14ac:dyDescent="0.25">
      <c r="A9">
        <v>19</v>
      </c>
      <c r="B9" t="str">
        <f>VLOOKUP(A9,'VLOOKUP-1'!$A$2:$H$21,2,0)</f>
        <v>Akram Khan</v>
      </c>
      <c r="C9" t="str">
        <f>VLOOKUP(A9,'VLOOKUP-1'!A9:H28,4,0)</f>
        <v>Pune</v>
      </c>
      <c r="D9" t="str">
        <f>VLOOKUP(A9,'VLOOKUP-1'!A9:H28,6)</f>
        <v>Operation</v>
      </c>
    </row>
    <row r="10" spans="1:5" x14ac:dyDescent="0.25">
      <c r="A10">
        <v>9</v>
      </c>
      <c r="B10" t="str">
        <f>VLOOKUP(A10,'VLOOKUP-1'!$A$2:$H$21,2,0)</f>
        <v>Arjun Jain</v>
      </c>
      <c r="C10" t="str">
        <f>VLOOKUP(A10,'VLOOKUP-1'!A10:H29,4,0)</f>
        <v>Mumbai</v>
      </c>
      <c r="D10" t="str">
        <f>VLOOKUP(A10,'VLOOKUP-1'!A10:H29,6)</f>
        <v>Training</v>
      </c>
    </row>
    <row r="11" spans="1:5" x14ac:dyDescent="0.25">
      <c r="A11">
        <v>18</v>
      </c>
      <c r="B11" t="str">
        <f>VLOOKUP(A11,'VLOOKUP-1'!$A$2:$H$21,2,0)</f>
        <v>Anjum Chopra</v>
      </c>
      <c r="C11" t="str">
        <f>VLOOKUP(A11,'VLOOKUP-1'!A11:H30,4,0)</f>
        <v>Mumbai</v>
      </c>
      <c r="D11" t="str">
        <f>VLOOKUP(A11,'VLOOKUP-1'!A11:H30,6)</f>
        <v>R&amp;D</v>
      </c>
    </row>
    <row r="17" spans="2:8" x14ac:dyDescent="0.25">
      <c r="B17" s="1" t="s">
        <v>65</v>
      </c>
    </row>
    <row r="26" spans="2:8" x14ac:dyDescent="0.25">
      <c r="H26" t="s">
        <v>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18FB-F370-4913-8540-71924D6E4E6C}">
  <dimension ref="A1:G11"/>
  <sheetViews>
    <sheetView topLeftCell="D1" workbookViewId="0">
      <selection activeCell="D14" sqref="D14"/>
    </sheetView>
  </sheetViews>
  <sheetFormatPr defaultRowHeight="15" x14ac:dyDescent="0.25"/>
  <cols>
    <col min="2" max="2" width="17.7109375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</row>
    <row r="2" spans="1:7" x14ac:dyDescent="0.25">
      <c r="A2">
        <v>4</v>
      </c>
      <c r="B2" t="str">
        <f t="shared" ref="B2:E11" si="0">VLOOKUP($A2,data,MATCH(B$1,Head,0),FALSE)</f>
        <v>R Vasu</v>
      </c>
      <c r="C2" t="str">
        <f t="shared" si="0"/>
        <v>Chennai</v>
      </c>
      <c r="D2" t="str">
        <f t="shared" si="0"/>
        <v>R&amp;D</v>
      </c>
      <c r="E2">
        <f t="shared" si="0"/>
        <v>10000</v>
      </c>
    </row>
    <row r="3" spans="1:7" x14ac:dyDescent="0.25">
      <c r="A3">
        <v>6</v>
      </c>
      <c r="B3" t="str">
        <f t="shared" si="0"/>
        <v>Jharna Biswal</v>
      </c>
      <c r="C3" t="str">
        <f t="shared" si="0"/>
        <v>Cuttack</v>
      </c>
      <c r="D3" t="str">
        <f t="shared" si="0"/>
        <v>Accounts</v>
      </c>
      <c r="E3">
        <f t="shared" si="0"/>
        <v>6400</v>
      </c>
    </row>
    <row r="4" spans="1:7" x14ac:dyDescent="0.25">
      <c r="A4">
        <v>3</v>
      </c>
      <c r="B4" t="str">
        <f t="shared" si="0"/>
        <v>Priya Agarwal</v>
      </c>
      <c r="C4" t="str">
        <f t="shared" si="0"/>
        <v>Noida</v>
      </c>
      <c r="D4" t="str">
        <f t="shared" si="0"/>
        <v>Marketing</v>
      </c>
      <c r="E4">
        <f t="shared" si="0"/>
        <v>11250</v>
      </c>
      <c r="F4" s="1"/>
      <c r="G4" s="1"/>
    </row>
    <row r="5" spans="1:7" x14ac:dyDescent="0.25">
      <c r="A5">
        <v>6</v>
      </c>
      <c r="B5" t="str">
        <f t="shared" si="0"/>
        <v>Jharna Biswal</v>
      </c>
      <c r="C5" t="str">
        <f t="shared" si="0"/>
        <v>Cuttack</v>
      </c>
      <c r="D5" t="str">
        <f t="shared" si="0"/>
        <v>Accounts</v>
      </c>
      <c r="E5">
        <f t="shared" si="0"/>
        <v>6400</v>
      </c>
    </row>
    <row r="6" spans="1:7" x14ac:dyDescent="0.25">
      <c r="A6">
        <v>12</v>
      </c>
      <c r="B6" t="str">
        <f t="shared" si="0"/>
        <v>Shahid Khan</v>
      </c>
      <c r="C6" t="str">
        <f t="shared" si="0"/>
        <v>Mangalore</v>
      </c>
      <c r="D6" t="str">
        <f t="shared" si="0"/>
        <v>R&amp;D</v>
      </c>
      <c r="E6">
        <f t="shared" si="0"/>
        <v>10000</v>
      </c>
    </row>
    <row r="7" spans="1:7" x14ac:dyDescent="0.25">
      <c r="A7">
        <v>15</v>
      </c>
      <c r="B7" t="str">
        <f t="shared" si="0"/>
        <v>Prateek Babbar</v>
      </c>
      <c r="C7" t="str">
        <f t="shared" si="0"/>
        <v>Delhi</v>
      </c>
      <c r="D7" t="str">
        <f t="shared" si="0"/>
        <v>Marketing</v>
      </c>
      <c r="E7">
        <f t="shared" si="0"/>
        <v>4500</v>
      </c>
    </row>
    <row r="8" spans="1:7" x14ac:dyDescent="0.25">
      <c r="A8">
        <v>7</v>
      </c>
      <c r="B8" t="str">
        <f t="shared" si="0"/>
        <v>Prakash Dutta</v>
      </c>
      <c r="C8" t="str">
        <f t="shared" si="0"/>
        <v>Kolkata</v>
      </c>
      <c r="D8" t="str">
        <f t="shared" si="0"/>
        <v>Marketing</v>
      </c>
      <c r="E8">
        <f t="shared" si="0"/>
        <v>4500</v>
      </c>
    </row>
    <row r="9" spans="1:7" x14ac:dyDescent="0.25">
      <c r="A9">
        <v>19</v>
      </c>
      <c r="B9" t="str">
        <f t="shared" si="0"/>
        <v>Akram Khan</v>
      </c>
      <c r="C9" t="str">
        <f t="shared" si="0"/>
        <v>Pune</v>
      </c>
      <c r="D9" t="str">
        <f t="shared" si="0"/>
        <v>Operation</v>
      </c>
      <c r="E9">
        <f t="shared" si="0"/>
        <v>11250</v>
      </c>
    </row>
    <row r="10" spans="1:7" x14ac:dyDescent="0.25">
      <c r="A10">
        <v>9</v>
      </c>
      <c r="B10" t="str">
        <f t="shared" si="0"/>
        <v>Arjun Jain</v>
      </c>
      <c r="C10" t="str">
        <f t="shared" si="0"/>
        <v>Mumbai</v>
      </c>
      <c r="D10" t="str">
        <f t="shared" si="0"/>
        <v>Training</v>
      </c>
      <c r="E10">
        <f t="shared" si="0"/>
        <v>6250</v>
      </c>
    </row>
    <row r="11" spans="1:7" x14ac:dyDescent="0.25">
      <c r="A11">
        <v>18</v>
      </c>
      <c r="B11" t="str">
        <f t="shared" si="0"/>
        <v>Anjum Chopra</v>
      </c>
      <c r="C11" t="str">
        <f t="shared" si="0"/>
        <v>Mumbai</v>
      </c>
      <c r="D11" t="str">
        <f t="shared" si="0"/>
        <v>R&amp;D</v>
      </c>
      <c r="E11">
        <f t="shared" si="0"/>
        <v>8750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6951-16CA-41D5-98BE-D118E253E510}">
  <dimension ref="A1:E11"/>
  <sheetViews>
    <sheetView workbookViewId="0">
      <selection activeCell="B2" sqref="B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</row>
    <row r="2" spans="1:5" x14ac:dyDescent="0.25">
      <c r="A2">
        <v>4</v>
      </c>
      <c r="B2" s="2" t="str">
        <f t="shared" ref="B2:E11" si="0">VLOOKUP($A2,data,MATCH(B$1,Head,0),FALSE)</f>
        <v>R Vasu</v>
      </c>
      <c r="C2" t="str">
        <f t="shared" si="0"/>
        <v>Chennai</v>
      </c>
      <c r="D2" t="str">
        <f t="shared" si="0"/>
        <v>R&amp;D</v>
      </c>
      <c r="E2">
        <f t="shared" si="0"/>
        <v>10000</v>
      </c>
    </row>
    <row r="3" spans="1:5" x14ac:dyDescent="0.25">
      <c r="A3">
        <v>6</v>
      </c>
      <c r="B3" t="str">
        <f t="shared" si="0"/>
        <v>Jharna Biswal</v>
      </c>
      <c r="C3" t="str">
        <f t="shared" si="0"/>
        <v>Cuttack</v>
      </c>
      <c r="D3" t="str">
        <f t="shared" si="0"/>
        <v>Accounts</v>
      </c>
      <c r="E3">
        <f t="shared" si="0"/>
        <v>6400</v>
      </c>
    </row>
    <row r="4" spans="1:5" x14ac:dyDescent="0.25">
      <c r="A4">
        <v>3</v>
      </c>
      <c r="B4" t="str">
        <f t="shared" si="0"/>
        <v>Priya Agarwal</v>
      </c>
      <c r="C4" t="str">
        <f t="shared" si="0"/>
        <v>Noida</v>
      </c>
      <c r="D4" t="str">
        <f t="shared" si="0"/>
        <v>Marketing</v>
      </c>
      <c r="E4">
        <f t="shared" si="0"/>
        <v>11250</v>
      </c>
    </row>
    <row r="5" spans="1:5" x14ac:dyDescent="0.25">
      <c r="A5">
        <v>6</v>
      </c>
      <c r="B5" t="str">
        <f t="shared" si="0"/>
        <v>Jharna Biswal</v>
      </c>
      <c r="C5" t="str">
        <f t="shared" si="0"/>
        <v>Cuttack</v>
      </c>
      <c r="D5" t="str">
        <f t="shared" si="0"/>
        <v>Accounts</v>
      </c>
      <c r="E5">
        <f t="shared" si="0"/>
        <v>6400</v>
      </c>
    </row>
    <row r="6" spans="1:5" x14ac:dyDescent="0.25">
      <c r="A6">
        <v>12</v>
      </c>
      <c r="B6" t="str">
        <f t="shared" si="0"/>
        <v>Shahid Khan</v>
      </c>
      <c r="C6" t="str">
        <f t="shared" si="0"/>
        <v>Mangalore</v>
      </c>
      <c r="D6" t="str">
        <f t="shared" si="0"/>
        <v>R&amp;D</v>
      </c>
      <c r="E6">
        <f t="shared" si="0"/>
        <v>10000</v>
      </c>
    </row>
    <row r="7" spans="1:5" x14ac:dyDescent="0.25">
      <c r="A7">
        <v>15</v>
      </c>
      <c r="B7" t="str">
        <f t="shared" si="0"/>
        <v>Prateek Babbar</v>
      </c>
      <c r="C7" t="str">
        <f t="shared" si="0"/>
        <v>Delhi</v>
      </c>
      <c r="D7" t="str">
        <f t="shared" si="0"/>
        <v>Marketing</v>
      </c>
      <c r="E7">
        <f t="shared" si="0"/>
        <v>4500</v>
      </c>
    </row>
    <row r="8" spans="1:5" x14ac:dyDescent="0.25">
      <c r="A8">
        <v>7</v>
      </c>
      <c r="B8" t="str">
        <f t="shared" si="0"/>
        <v>Prakash Dutta</v>
      </c>
      <c r="C8" t="str">
        <f t="shared" si="0"/>
        <v>Kolkata</v>
      </c>
      <c r="D8" t="str">
        <f t="shared" si="0"/>
        <v>Marketing</v>
      </c>
      <c r="E8">
        <f t="shared" si="0"/>
        <v>4500</v>
      </c>
    </row>
    <row r="9" spans="1:5" x14ac:dyDescent="0.25">
      <c r="A9">
        <v>19</v>
      </c>
      <c r="B9" t="str">
        <f t="shared" si="0"/>
        <v>Akram Khan</v>
      </c>
      <c r="C9" t="str">
        <f t="shared" si="0"/>
        <v>Pune</v>
      </c>
      <c r="D9" t="str">
        <f t="shared" si="0"/>
        <v>Operation</v>
      </c>
      <c r="E9">
        <f t="shared" si="0"/>
        <v>11250</v>
      </c>
    </row>
    <row r="10" spans="1:5" x14ac:dyDescent="0.25">
      <c r="A10">
        <v>9</v>
      </c>
      <c r="B10" t="str">
        <f t="shared" si="0"/>
        <v>Arjun Jain</v>
      </c>
      <c r="C10" t="str">
        <f t="shared" si="0"/>
        <v>Mumbai</v>
      </c>
      <c r="D10" t="str">
        <f t="shared" si="0"/>
        <v>Training</v>
      </c>
      <c r="E10">
        <f t="shared" si="0"/>
        <v>6250</v>
      </c>
    </row>
    <row r="11" spans="1:5" x14ac:dyDescent="0.25">
      <c r="A11">
        <v>18</v>
      </c>
      <c r="B11" t="str">
        <f t="shared" si="0"/>
        <v>Anjum Chopra</v>
      </c>
      <c r="C11" t="str">
        <f t="shared" si="0"/>
        <v>Mumbai</v>
      </c>
      <c r="D11" t="str">
        <f t="shared" si="0"/>
        <v>R&amp;D</v>
      </c>
      <c r="E11">
        <f t="shared" si="0"/>
        <v>8750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224E6-3C2E-4597-9E8F-8F3443E76C05}">
  <dimension ref="A1:E11"/>
  <sheetViews>
    <sheetView workbookViewId="0">
      <selection activeCell="I6" sqref="I6"/>
    </sheetView>
  </sheetViews>
  <sheetFormatPr defaultRowHeight="15" x14ac:dyDescent="0.25"/>
  <cols>
    <col min="2" max="2" width="15.42578125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</row>
    <row r="2" spans="1:5" x14ac:dyDescent="0.25">
      <c r="A2">
        <v>4</v>
      </c>
      <c r="B2" s="2" t="str">
        <f t="shared" ref="B2:E11" si="0">IFERROR(VLOOKUP($A2,data,MATCH(B$1,Head,0),FALSE)," ")</f>
        <v>R Vasu</v>
      </c>
      <c r="C2" s="2" t="str">
        <f t="shared" si="0"/>
        <v>Chennai</v>
      </c>
      <c r="D2" s="2" t="str">
        <f t="shared" si="0"/>
        <v>R&amp;D</v>
      </c>
      <c r="E2" s="2">
        <f t="shared" si="0"/>
        <v>10000</v>
      </c>
    </row>
    <row r="3" spans="1:5" x14ac:dyDescent="0.25">
      <c r="A3">
        <v>6</v>
      </c>
      <c r="B3" s="2" t="str">
        <f t="shared" si="0"/>
        <v>Jharna Biswal</v>
      </c>
      <c r="C3" s="2" t="str">
        <f t="shared" si="0"/>
        <v>Cuttack</v>
      </c>
      <c r="D3" s="2" t="str">
        <f t="shared" si="0"/>
        <v>Accounts</v>
      </c>
      <c r="E3" s="2">
        <f t="shared" si="0"/>
        <v>6400</v>
      </c>
    </row>
    <row r="4" spans="1:5" x14ac:dyDescent="0.25">
      <c r="A4">
        <v>3</v>
      </c>
      <c r="B4" s="2" t="str">
        <f t="shared" si="0"/>
        <v>Priya Agarwal</v>
      </c>
      <c r="C4" s="2" t="str">
        <f t="shared" si="0"/>
        <v>Noida</v>
      </c>
      <c r="D4" s="2" t="str">
        <f t="shared" si="0"/>
        <v>Marketing</v>
      </c>
      <c r="E4" s="2">
        <f t="shared" si="0"/>
        <v>11250</v>
      </c>
    </row>
    <row r="5" spans="1:5" x14ac:dyDescent="0.25">
      <c r="A5">
        <v>99</v>
      </c>
      <c r="B5" s="2" t="str">
        <f t="shared" si="0"/>
        <v xml:space="preserve"> </v>
      </c>
      <c r="C5" s="2" t="str">
        <f t="shared" si="0"/>
        <v xml:space="preserve"> </v>
      </c>
      <c r="D5" s="2" t="str">
        <f t="shared" si="0"/>
        <v xml:space="preserve"> </v>
      </c>
      <c r="E5" s="2" t="str">
        <f t="shared" si="0"/>
        <v xml:space="preserve"> </v>
      </c>
    </row>
    <row r="6" spans="1:5" x14ac:dyDescent="0.25">
      <c r="A6">
        <v>73</v>
      </c>
      <c r="B6" s="2" t="str">
        <f t="shared" si="0"/>
        <v xml:space="preserve"> </v>
      </c>
      <c r="C6" s="2" t="str">
        <f t="shared" si="0"/>
        <v xml:space="preserve"> </v>
      </c>
      <c r="D6" s="2" t="str">
        <f t="shared" si="0"/>
        <v xml:space="preserve"> </v>
      </c>
      <c r="E6" s="2" t="str">
        <f t="shared" si="0"/>
        <v xml:space="preserve"> </v>
      </c>
    </row>
    <row r="7" spans="1:5" x14ac:dyDescent="0.25">
      <c r="A7">
        <v>15</v>
      </c>
      <c r="B7" s="2" t="str">
        <f t="shared" si="0"/>
        <v>Prateek Babbar</v>
      </c>
      <c r="C7" s="2" t="str">
        <f t="shared" si="0"/>
        <v>Delhi</v>
      </c>
      <c r="D7" s="2" t="str">
        <f t="shared" si="0"/>
        <v>Marketing</v>
      </c>
      <c r="E7" s="2">
        <f t="shared" si="0"/>
        <v>4500</v>
      </c>
    </row>
    <row r="8" spans="1:5" x14ac:dyDescent="0.25">
      <c r="A8">
        <v>7</v>
      </c>
      <c r="B8" s="2" t="str">
        <f t="shared" si="0"/>
        <v>Prakash Dutta</v>
      </c>
      <c r="C8" s="2" t="str">
        <f t="shared" si="0"/>
        <v>Kolkata</v>
      </c>
      <c r="D8" s="2" t="str">
        <f t="shared" si="0"/>
        <v>Marketing</v>
      </c>
      <c r="E8" s="2">
        <f t="shared" si="0"/>
        <v>4500</v>
      </c>
    </row>
    <row r="9" spans="1:5" x14ac:dyDescent="0.25">
      <c r="A9">
        <v>19</v>
      </c>
      <c r="B9" s="2" t="str">
        <f t="shared" si="0"/>
        <v>Akram Khan</v>
      </c>
      <c r="C9" s="2" t="str">
        <f t="shared" si="0"/>
        <v>Pune</v>
      </c>
      <c r="D9" s="2" t="str">
        <f t="shared" si="0"/>
        <v>Operation</v>
      </c>
      <c r="E9" s="2">
        <f t="shared" si="0"/>
        <v>11250</v>
      </c>
    </row>
    <row r="10" spans="1:5" x14ac:dyDescent="0.25">
      <c r="A10">
        <v>29</v>
      </c>
      <c r="B10" s="2" t="str">
        <f t="shared" si="0"/>
        <v xml:space="preserve"> </v>
      </c>
      <c r="C10" s="2" t="str">
        <f t="shared" si="0"/>
        <v xml:space="preserve"> </v>
      </c>
      <c r="D10" s="2" t="str">
        <f t="shared" si="0"/>
        <v xml:space="preserve"> </v>
      </c>
      <c r="E10" s="2" t="str">
        <f t="shared" si="0"/>
        <v xml:space="preserve"> </v>
      </c>
    </row>
    <row r="11" spans="1:5" x14ac:dyDescent="0.25">
      <c r="A11">
        <v>18</v>
      </c>
      <c r="B11" s="2" t="str">
        <f t="shared" si="0"/>
        <v>Anjum Chopra</v>
      </c>
      <c r="C11" s="2" t="str">
        <f t="shared" si="0"/>
        <v>Mumbai</v>
      </c>
      <c r="D11" s="2" t="str">
        <f t="shared" si="0"/>
        <v>R&amp;D</v>
      </c>
      <c r="E11" s="2">
        <f t="shared" si="0"/>
        <v>8750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A233-BA25-4E0A-A70D-E127FF56971F}">
  <dimension ref="A1:U19"/>
  <sheetViews>
    <sheetView workbookViewId="0">
      <selection activeCell="B13" sqref="B13"/>
    </sheetView>
  </sheetViews>
  <sheetFormatPr defaultRowHeight="15" x14ac:dyDescent="0.25"/>
  <cols>
    <col min="1" max="1" width="15.7109375" bestFit="1" customWidth="1"/>
    <col min="2" max="2" width="12.5703125" bestFit="1" customWidth="1"/>
    <col min="3" max="3" width="12.85546875" bestFit="1" customWidth="1"/>
    <col min="4" max="4" width="13.140625" bestFit="1" customWidth="1"/>
    <col min="5" max="5" width="11.85546875" bestFit="1" customWidth="1"/>
    <col min="6" max="6" width="15" bestFit="1" customWidth="1"/>
    <col min="7" max="7" width="14.5703125" bestFit="1" customWidth="1"/>
    <col min="8" max="8" width="13.28515625" bestFit="1" customWidth="1"/>
    <col min="9" max="9" width="13.5703125" bestFit="1" customWidth="1"/>
    <col min="10" max="10" width="9.7109375" bestFit="1" customWidth="1"/>
    <col min="11" max="11" width="12.5703125" bestFit="1" customWidth="1"/>
    <col min="12" max="12" width="10" bestFit="1" customWidth="1"/>
    <col min="13" max="13" width="11.85546875" bestFit="1" customWidth="1"/>
    <col min="14" max="14" width="15" bestFit="1" customWidth="1"/>
    <col min="15" max="15" width="10.42578125" bestFit="1" customWidth="1"/>
    <col min="16" max="16" width="14.5703125" bestFit="1" customWidth="1"/>
    <col min="17" max="17" width="14.42578125" bestFit="1" customWidth="1"/>
    <col min="18" max="18" width="10.28515625" bestFit="1" customWidth="1"/>
    <col min="19" max="19" width="13.7109375" bestFit="1" customWidth="1"/>
    <col min="20" max="20" width="11.5703125" bestFit="1" customWidth="1"/>
    <col min="21" max="21" width="14" bestFit="1" customWidth="1"/>
  </cols>
  <sheetData>
    <row r="1" spans="1:21" x14ac:dyDescent="0.25">
      <c r="A1" s="4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</row>
    <row r="2" spans="1:21" x14ac:dyDescent="0.25">
      <c r="A2" s="4" t="s">
        <v>1</v>
      </c>
      <c r="B2" s="5" t="s">
        <v>8</v>
      </c>
      <c r="C2" s="5" t="s">
        <v>13</v>
      </c>
      <c r="D2" s="5" t="s">
        <v>18</v>
      </c>
      <c r="E2" s="5" t="s">
        <v>22</v>
      </c>
      <c r="F2" s="5" t="s">
        <v>27</v>
      </c>
      <c r="G2" s="5" t="s">
        <v>29</v>
      </c>
      <c r="H2" s="5" t="s">
        <v>33</v>
      </c>
      <c r="I2" s="5" t="s">
        <v>36</v>
      </c>
      <c r="J2" s="5" t="s">
        <v>38</v>
      </c>
      <c r="K2" s="5" t="s">
        <v>40</v>
      </c>
      <c r="L2" s="5" t="s">
        <v>43</v>
      </c>
      <c r="M2" s="5" t="s">
        <v>45</v>
      </c>
      <c r="N2" s="5" t="s">
        <v>48</v>
      </c>
      <c r="O2" s="5" t="s">
        <v>50</v>
      </c>
      <c r="P2" s="5" t="s">
        <v>51</v>
      </c>
      <c r="Q2" s="5" t="s">
        <v>53</v>
      </c>
      <c r="R2" s="5" t="s">
        <v>54</v>
      </c>
      <c r="S2" s="5" t="s">
        <v>57</v>
      </c>
      <c r="T2" s="5" t="s">
        <v>59</v>
      </c>
      <c r="U2" s="5" t="s">
        <v>62</v>
      </c>
    </row>
    <row r="3" spans="1:21" x14ac:dyDescent="0.25">
      <c r="A3" s="4" t="s">
        <v>2</v>
      </c>
      <c r="B3" s="5" t="s">
        <v>9</v>
      </c>
      <c r="C3" s="5" t="s">
        <v>14</v>
      </c>
      <c r="D3" s="5" t="s">
        <v>19</v>
      </c>
      <c r="E3" s="5" t="s">
        <v>23</v>
      </c>
      <c r="F3" s="5" t="s">
        <v>28</v>
      </c>
      <c r="G3" s="5" t="s">
        <v>30</v>
      </c>
      <c r="H3" s="5" t="s">
        <v>34</v>
      </c>
      <c r="I3" s="5" t="s">
        <v>37</v>
      </c>
      <c r="J3" s="5" t="s">
        <v>39</v>
      </c>
      <c r="K3" s="5" t="s">
        <v>41</v>
      </c>
      <c r="L3" s="5" t="s">
        <v>44</v>
      </c>
      <c r="M3" s="5" t="s">
        <v>46</v>
      </c>
      <c r="N3" s="5" t="s">
        <v>14</v>
      </c>
      <c r="O3" s="5" t="s">
        <v>19</v>
      </c>
      <c r="P3" s="5" t="s">
        <v>52</v>
      </c>
      <c r="Q3" s="5" t="s">
        <v>37</v>
      </c>
      <c r="R3" s="5" t="s">
        <v>55</v>
      </c>
      <c r="S3" s="5" t="s">
        <v>58</v>
      </c>
      <c r="T3" s="5" t="s">
        <v>60</v>
      </c>
      <c r="U3" s="5" t="s">
        <v>63</v>
      </c>
    </row>
    <row r="4" spans="1:21" x14ac:dyDescent="0.25">
      <c r="A4" s="4" t="s">
        <v>3</v>
      </c>
      <c r="B4" s="5" t="s">
        <v>10</v>
      </c>
      <c r="C4" s="5" t="s">
        <v>15</v>
      </c>
      <c r="D4" s="5" t="s">
        <v>20</v>
      </c>
      <c r="E4" s="5" t="s">
        <v>24</v>
      </c>
      <c r="F4" s="5" t="s">
        <v>15</v>
      </c>
      <c r="G4" s="5" t="s">
        <v>31</v>
      </c>
      <c r="H4" s="5" t="s">
        <v>35</v>
      </c>
      <c r="I4" s="5" t="s">
        <v>35</v>
      </c>
      <c r="J4" s="5" t="s">
        <v>10</v>
      </c>
      <c r="K4" s="5" t="s">
        <v>42</v>
      </c>
      <c r="L4" s="5" t="s">
        <v>42</v>
      </c>
      <c r="M4" s="5" t="s">
        <v>47</v>
      </c>
      <c r="N4" s="5" t="s">
        <v>49</v>
      </c>
      <c r="O4" s="5" t="s">
        <v>47</v>
      </c>
      <c r="P4" s="5" t="s">
        <v>15</v>
      </c>
      <c r="Q4" s="5" t="s">
        <v>47</v>
      </c>
      <c r="R4" s="5" t="s">
        <v>10</v>
      </c>
      <c r="S4" s="5" t="s">
        <v>10</v>
      </c>
      <c r="T4" s="5" t="s">
        <v>61</v>
      </c>
      <c r="U4" s="5" t="s">
        <v>20</v>
      </c>
    </row>
    <row r="5" spans="1:21" x14ac:dyDescent="0.25">
      <c r="A5" s="4" t="s">
        <v>4</v>
      </c>
      <c r="B5" s="5" t="s">
        <v>11</v>
      </c>
      <c r="C5" s="5" t="s">
        <v>16</v>
      </c>
      <c r="D5" s="5" t="s">
        <v>16</v>
      </c>
      <c r="E5" s="5" t="s">
        <v>25</v>
      </c>
      <c r="F5" s="5" t="s">
        <v>16</v>
      </c>
      <c r="G5" s="5" t="s">
        <v>32</v>
      </c>
      <c r="H5" s="5" t="s">
        <v>32</v>
      </c>
      <c r="I5" s="5" t="s">
        <v>32</v>
      </c>
      <c r="J5" s="5" t="s">
        <v>11</v>
      </c>
      <c r="K5" s="5" t="s">
        <v>25</v>
      </c>
      <c r="L5" s="5" t="s">
        <v>25</v>
      </c>
      <c r="M5" s="5" t="s">
        <v>25</v>
      </c>
      <c r="N5" s="5" t="s">
        <v>25</v>
      </c>
      <c r="O5" s="5" t="s">
        <v>25</v>
      </c>
      <c r="P5" s="5" t="s">
        <v>16</v>
      </c>
      <c r="Q5" s="5" t="s">
        <v>25</v>
      </c>
      <c r="R5" s="5" t="s">
        <v>11</v>
      </c>
      <c r="S5" s="5" t="s">
        <v>11</v>
      </c>
      <c r="T5" s="5" t="s">
        <v>11</v>
      </c>
      <c r="U5" s="5" t="s">
        <v>16</v>
      </c>
    </row>
    <row r="6" spans="1:21" x14ac:dyDescent="0.25">
      <c r="A6" s="4" t="s">
        <v>5</v>
      </c>
      <c r="B6" s="5" t="s">
        <v>12</v>
      </c>
      <c r="C6" s="5" t="s">
        <v>17</v>
      </c>
      <c r="D6" s="5" t="s">
        <v>21</v>
      </c>
      <c r="E6" s="5" t="s">
        <v>26</v>
      </c>
      <c r="F6" s="5" t="s">
        <v>12</v>
      </c>
      <c r="G6" s="5" t="s">
        <v>17</v>
      </c>
      <c r="H6" s="5" t="s">
        <v>21</v>
      </c>
      <c r="I6" s="5" t="s">
        <v>26</v>
      </c>
      <c r="J6" s="5" t="s">
        <v>12</v>
      </c>
      <c r="K6" s="5" t="s">
        <v>17</v>
      </c>
      <c r="L6" s="5" t="s">
        <v>21</v>
      </c>
      <c r="M6" s="5" t="s">
        <v>26</v>
      </c>
      <c r="N6" s="5" t="s">
        <v>12</v>
      </c>
      <c r="O6" s="5" t="s">
        <v>17</v>
      </c>
      <c r="P6" s="5" t="s">
        <v>21</v>
      </c>
      <c r="Q6" s="5" t="s">
        <v>26</v>
      </c>
      <c r="R6" s="5" t="s">
        <v>56</v>
      </c>
      <c r="S6" s="5" t="s">
        <v>26</v>
      </c>
      <c r="T6" s="5" t="s">
        <v>56</v>
      </c>
      <c r="U6" s="5" t="s">
        <v>12</v>
      </c>
    </row>
    <row r="7" spans="1:21" x14ac:dyDescent="0.25">
      <c r="A7" s="4" t="s">
        <v>6</v>
      </c>
      <c r="B7" s="5">
        <v>6250</v>
      </c>
      <c r="C7" s="5">
        <v>8750</v>
      </c>
      <c r="D7" s="5">
        <v>11250</v>
      </c>
      <c r="E7" s="5">
        <v>10000</v>
      </c>
      <c r="F7" s="5">
        <v>16250</v>
      </c>
      <c r="G7" s="5">
        <v>6400</v>
      </c>
      <c r="H7" s="5">
        <v>4500</v>
      </c>
      <c r="I7" s="5">
        <v>6275</v>
      </c>
      <c r="J7" s="5">
        <v>6250</v>
      </c>
      <c r="K7" s="5">
        <v>8750</v>
      </c>
      <c r="L7" s="5">
        <v>11250</v>
      </c>
      <c r="M7" s="5">
        <v>10000</v>
      </c>
      <c r="N7" s="5">
        <v>16250</v>
      </c>
      <c r="O7" s="5">
        <v>6400</v>
      </c>
      <c r="P7" s="5">
        <v>4500</v>
      </c>
      <c r="Q7" s="5">
        <v>6275</v>
      </c>
      <c r="R7" s="5">
        <v>6250</v>
      </c>
      <c r="S7" s="5">
        <v>8750</v>
      </c>
      <c r="T7" s="5">
        <v>11250</v>
      </c>
      <c r="U7" s="5">
        <v>10000</v>
      </c>
    </row>
    <row r="8" spans="1:21" x14ac:dyDescent="0.25">
      <c r="A8" s="4" t="s">
        <v>7</v>
      </c>
      <c r="B8" s="5">
        <f t="shared" ref="B8:U8" ca="1" si="0">RANDBETWEEN(21,50)</f>
        <v>40</v>
      </c>
      <c r="C8" s="5">
        <f t="shared" ca="1" si="0"/>
        <v>47</v>
      </c>
      <c r="D8" s="5">
        <f t="shared" ca="1" si="0"/>
        <v>32</v>
      </c>
      <c r="E8" s="5">
        <f t="shared" ca="1" si="0"/>
        <v>22</v>
      </c>
      <c r="F8" s="5">
        <f t="shared" ca="1" si="0"/>
        <v>43</v>
      </c>
      <c r="G8" s="5">
        <f t="shared" ca="1" si="0"/>
        <v>45</v>
      </c>
      <c r="H8" s="5">
        <f t="shared" ca="1" si="0"/>
        <v>48</v>
      </c>
      <c r="I8" s="5">
        <f t="shared" ca="1" si="0"/>
        <v>32</v>
      </c>
      <c r="J8" s="5">
        <f t="shared" ca="1" si="0"/>
        <v>29</v>
      </c>
      <c r="K8" s="5">
        <f t="shared" ca="1" si="0"/>
        <v>23</v>
      </c>
      <c r="L8" s="5">
        <f t="shared" ca="1" si="0"/>
        <v>32</v>
      </c>
      <c r="M8" s="5">
        <f t="shared" ca="1" si="0"/>
        <v>50</v>
      </c>
      <c r="N8" s="5">
        <f t="shared" ca="1" si="0"/>
        <v>35</v>
      </c>
      <c r="O8" s="5">
        <f t="shared" ca="1" si="0"/>
        <v>36</v>
      </c>
      <c r="P8" s="5">
        <f t="shared" ca="1" si="0"/>
        <v>23</v>
      </c>
      <c r="Q8" s="5">
        <f t="shared" ca="1" si="0"/>
        <v>38</v>
      </c>
      <c r="R8" s="5">
        <f t="shared" ca="1" si="0"/>
        <v>33</v>
      </c>
      <c r="S8" s="5">
        <f t="shared" ca="1" si="0"/>
        <v>35</v>
      </c>
      <c r="T8" s="5">
        <f t="shared" ca="1" si="0"/>
        <v>26</v>
      </c>
      <c r="U8" s="5">
        <f t="shared" ca="1" si="0"/>
        <v>25</v>
      </c>
    </row>
    <row r="9" spans="1:21" x14ac:dyDescent="0.25">
      <c r="B9" s="3"/>
    </row>
    <row r="12" spans="1:21" x14ac:dyDescent="0.25">
      <c r="A12" s="4" t="s">
        <v>0</v>
      </c>
      <c r="B12" s="5">
        <v>2</v>
      </c>
      <c r="C12" s="5">
        <v>6</v>
      </c>
      <c r="D12" s="5">
        <v>10</v>
      </c>
      <c r="E12" s="5">
        <v>12</v>
      </c>
      <c r="F12" s="5">
        <v>13</v>
      </c>
      <c r="G12" s="5">
        <v>15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</row>
    <row r="13" spans="1:21" x14ac:dyDescent="0.25">
      <c r="A13" s="4" t="s">
        <v>1</v>
      </c>
      <c r="B13" s="5"/>
      <c r="C13" s="5"/>
      <c r="D13" s="5"/>
      <c r="E13" s="5"/>
      <c r="F13" s="5"/>
      <c r="G13" s="5"/>
    </row>
    <row r="14" spans="1:21" x14ac:dyDescent="0.25">
      <c r="A14" s="4" t="s">
        <v>2</v>
      </c>
      <c r="B14" s="5"/>
      <c r="C14" s="5"/>
      <c r="D14" s="5"/>
      <c r="E14" s="5"/>
      <c r="F14" s="5"/>
      <c r="G14" s="5"/>
    </row>
    <row r="15" spans="1:21" x14ac:dyDescent="0.25">
      <c r="A15" s="4" t="s">
        <v>3</v>
      </c>
      <c r="B15" s="5"/>
      <c r="C15" s="5"/>
      <c r="D15" s="5"/>
      <c r="E15" s="5"/>
      <c r="F15" s="5"/>
      <c r="G15" s="5"/>
    </row>
    <row r="16" spans="1:21" x14ac:dyDescent="0.25">
      <c r="A16" s="4" t="s">
        <v>4</v>
      </c>
      <c r="B16" s="5"/>
      <c r="C16" s="5"/>
      <c r="D16" s="5"/>
      <c r="E16" s="5"/>
      <c r="F16" s="5"/>
      <c r="G16" s="5"/>
    </row>
    <row r="17" spans="1:7" x14ac:dyDescent="0.25">
      <c r="A17" s="4" t="s">
        <v>5</v>
      </c>
      <c r="B17" s="5"/>
      <c r="C17" s="5"/>
      <c r="D17" s="5"/>
      <c r="E17" s="5"/>
      <c r="F17" s="5"/>
      <c r="G17" s="5"/>
    </row>
    <row r="18" spans="1:7" x14ac:dyDescent="0.25">
      <c r="A18" s="4" t="s">
        <v>6</v>
      </c>
      <c r="B18" s="5"/>
      <c r="C18" s="5"/>
      <c r="D18" s="5"/>
      <c r="E18" s="5"/>
      <c r="F18" s="5"/>
      <c r="G18" s="5"/>
    </row>
    <row r="19" spans="1:7" x14ac:dyDescent="0.25">
      <c r="A19" s="4" t="s">
        <v>7</v>
      </c>
      <c r="B19" s="5"/>
      <c r="C19" s="5"/>
      <c r="D19" s="5"/>
      <c r="E19" s="5"/>
      <c r="F19" s="5"/>
      <c r="G19" s="5"/>
    </row>
  </sheetData>
  <dataValidations count="2">
    <dataValidation type="custom" allowBlank="1" showInputMessage="1" showErrorMessage="1" sqref="B2:U2" xr:uid="{4C636F7D-2F4E-49A1-8712-57191253F136}">
      <formula1>ISTEXT(B2)</formula1>
    </dataValidation>
    <dataValidation type="custom" allowBlank="1" showInputMessage="1" showErrorMessage="1" sqref="B7:U7" xr:uid="{470C60D2-29FB-452D-9AFA-F86843606C93}">
      <formula1>ISNUMBER(B7)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27E6-4FB8-4DCF-A2B0-0C7FB40103CA}">
  <dimension ref="C4:N19"/>
  <sheetViews>
    <sheetView tabSelected="1" topLeftCell="A13" workbookViewId="0">
      <selection activeCell="H22" sqref="H22"/>
    </sheetView>
  </sheetViews>
  <sheetFormatPr defaultRowHeight="15" x14ac:dyDescent="0.25"/>
  <sheetData>
    <row r="4" spans="3:14" x14ac:dyDescent="0.25">
      <c r="M4" s="10" t="s">
        <v>67</v>
      </c>
      <c r="N4" s="10"/>
    </row>
    <row r="15" spans="3:14" x14ac:dyDescent="0.25">
      <c r="C15" s="11"/>
      <c r="D15" s="11"/>
      <c r="E15" s="11"/>
      <c r="F15" s="11"/>
      <c r="G15" s="11"/>
      <c r="H15" s="11"/>
      <c r="I15" s="11"/>
      <c r="J15" s="11"/>
    </row>
    <row r="16" spans="3:14" x14ac:dyDescent="0.25">
      <c r="C16" s="11"/>
      <c r="D16" s="11"/>
      <c r="E16" s="11"/>
      <c r="F16" s="11"/>
      <c r="G16" s="11"/>
      <c r="H16" s="11"/>
      <c r="I16" s="11"/>
      <c r="J16" s="11"/>
    </row>
    <row r="17" spans="3:10" x14ac:dyDescent="0.25">
      <c r="C17" s="11"/>
      <c r="D17" s="11"/>
      <c r="E17" s="11"/>
      <c r="F17" s="11"/>
      <c r="G17" s="11"/>
      <c r="H17" s="11"/>
      <c r="I17" s="11"/>
      <c r="J17" s="11"/>
    </row>
    <row r="18" spans="3:10" x14ac:dyDescent="0.25">
      <c r="C18" s="11"/>
      <c r="D18" s="11"/>
      <c r="E18" s="11"/>
      <c r="F18" s="11"/>
      <c r="G18" s="11"/>
      <c r="H18" s="11"/>
      <c r="I18" s="11"/>
      <c r="J18" s="11"/>
    </row>
    <row r="19" spans="3:10" x14ac:dyDescent="0.25">
      <c r="C19" s="11"/>
      <c r="D19" s="11"/>
      <c r="E19" s="11"/>
      <c r="F19" s="11"/>
      <c r="G19" s="11"/>
      <c r="H19" s="11"/>
      <c r="I19" s="11"/>
      <c r="J19" s="11"/>
    </row>
  </sheetData>
  <mergeCells count="2">
    <mergeCell ref="M4:N4"/>
    <mergeCell ref="C15:J19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5601-2674-49C9-BA90-2E003ACAEC91}">
  <dimension ref="A1:L21"/>
  <sheetViews>
    <sheetView topLeftCell="A16" workbookViewId="0">
      <selection sqref="A1:H21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  <col min="8" max="8" width="4.85546875" bestFit="1" customWidth="1"/>
    <col min="10" max="10" width="9.85546875" bestFit="1" customWidth="1"/>
    <col min="11" max="11" width="15.7109375" bestFit="1" customWidth="1"/>
    <col min="12" max="12" width="9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 x14ac:dyDescent="0.25">
      <c r="A2">
        <v>11</v>
      </c>
      <c r="B2" t="s">
        <v>43</v>
      </c>
      <c r="C2" t="s">
        <v>44</v>
      </c>
      <c r="D2" t="s">
        <v>42</v>
      </c>
      <c r="E2" t="s">
        <v>25</v>
      </c>
      <c r="F2" t="s">
        <v>21</v>
      </c>
      <c r="G2">
        <v>11250</v>
      </c>
      <c r="H2">
        <f t="shared" ref="H2:H21" ca="1" si="0">RANDBETWEEN(21,50)</f>
        <v>41</v>
      </c>
      <c r="I2" s="3"/>
      <c r="J2" s="4" t="s">
        <v>0</v>
      </c>
      <c r="K2" s="4" t="s">
        <v>1</v>
      </c>
      <c r="L2" s="4" t="s">
        <v>6</v>
      </c>
    </row>
    <row r="3" spans="1:12" x14ac:dyDescent="0.25">
      <c r="A3">
        <v>19</v>
      </c>
      <c r="B3" t="s">
        <v>59</v>
      </c>
      <c r="C3" t="s">
        <v>60</v>
      </c>
      <c r="D3" t="s">
        <v>61</v>
      </c>
      <c r="E3" t="s">
        <v>11</v>
      </c>
      <c r="F3" t="s">
        <v>56</v>
      </c>
      <c r="G3">
        <v>11250</v>
      </c>
      <c r="H3">
        <f t="shared" ca="1" si="0"/>
        <v>42</v>
      </c>
      <c r="J3" s="6">
        <f>LOOKUP(K3,B2:B21,A2:A21)</f>
        <v>10</v>
      </c>
      <c r="K3" s="6" t="s">
        <v>40</v>
      </c>
      <c r="L3" s="6">
        <f>LOOKUP(K3,B2:B21,G2:G21)</f>
        <v>8750</v>
      </c>
    </row>
    <row r="4" spans="1:12" x14ac:dyDescent="0.25">
      <c r="A4">
        <v>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>
        <v>8750</v>
      </c>
      <c r="H4">
        <f t="shared" ca="1" si="0"/>
        <v>26</v>
      </c>
    </row>
    <row r="5" spans="1:12" x14ac:dyDescent="0.25">
      <c r="A5">
        <v>18</v>
      </c>
      <c r="B5" t="s">
        <v>57</v>
      </c>
      <c r="C5" t="s">
        <v>58</v>
      </c>
      <c r="D5" t="s">
        <v>10</v>
      </c>
      <c r="E5" t="s">
        <v>11</v>
      </c>
      <c r="F5" t="s">
        <v>26</v>
      </c>
      <c r="G5">
        <v>8750</v>
      </c>
      <c r="H5">
        <f t="shared" ca="1" si="0"/>
        <v>39</v>
      </c>
    </row>
    <row r="6" spans="1:12" x14ac:dyDescent="0.25">
      <c r="A6">
        <v>13</v>
      </c>
      <c r="B6" t="s">
        <v>48</v>
      </c>
      <c r="C6" t="s">
        <v>14</v>
      </c>
      <c r="D6" t="s">
        <v>49</v>
      </c>
      <c r="E6" t="s">
        <v>25</v>
      </c>
      <c r="F6" t="s">
        <v>12</v>
      </c>
      <c r="G6">
        <v>16250</v>
      </c>
      <c r="H6">
        <f t="shared" ca="1" si="0"/>
        <v>21</v>
      </c>
    </row>
    <row r="7" spans="1:12" x14ac:dyDescent="0.25">
      <c r="A7">
        <v>9</v>
      </c>
      <c r="B7" t="s">
        <v>38</v>
      </c>
      <c r="C7" t="s">
        <v>39</v>
      </c>
      <c r="D7" t="s">
        <v>10</v>
      </c>
      <c r="E7" t="s">
        <v>11</v>
      </c>
      <c r="F7" t="s">
        <v>12</v>
      </c>
      <c r="G7">
        <v>6250</v>
      </c>
      <c r="H7">
        <f t="shared" ca="1" si="0"/>
        <v>37</v>
      </c>
    </row>
    <row r="8" spans="1:12" x14ac:dyDescent="0.25">
      <c r="A8">
        <v>10</v>
      </c>
      <c r="B8" t="s">
        <v>40</v>
      </c>
      <c r="C8" t="s">
        <v>41</v>
      </c>
      <c r="D8" t="s">
        <v>42</v>
      </c>
      <c r="E8" t="s">
        <v>25</v>
      </c>
      <c r="F8" t="s">
        <v>17</v>
      </c>
      <c r="G8">
        <v>8750</v>
      </c>
      <c r="H8">
        <f t="shared" ca="1" si="0"/>
        <v>48</v>
      </c>
    </row>
    <row r="9" spans="1:12" x14ac:dyDescent="0.25">
      <c r="A9">
        <v>14</v>
      </c>
      <c r="B9" t="s">
        <v>50</v>
      </c>
      <c r="C9" t="s">
        <v>19</v>
      </c>
      <c r="D9" t="s">
        <v>47</v>
      </c>
      <c r="E9" t="s">
        <v>25</v>
      </c>
      <c r="F9" t="s">
        <v>17</v>
      </c>
      <c r="G9">
        <v>6400</v>
      </c>
      <c r="H9">
        <f t="shared" ca="1" si="0"/>
        <v>26</v>
      </c>
      <c r="J9" s="7"/>
      <c r="K9" s="7"/>
      <c r="L9" s="7"/>
    </row>
    <row r="10" spans="1:12" x14ac:dyDescent="0.25">
      <c r="A10">
        <v>6</v>
      </c>
      <c r="B10" t="s">
        <v>29</v>
      </c>
      <c r="C10" t="s">
        <v>30</v>
      </c>
      <c r="D10" t="s">
        <v>31</v>
      </c>
      <c r="E10" t="s">
        <v>32</v>
      </c>
      <c r="F10" t="s">
        <v>17</v>
      </c>
      <c r="G10">
        <v>6400</v>
      </c>
      <c r="H10">
        <f t="shared" ca="1" si="0"/>
        <v>41</v>
      </c>
      <c r="J10" s="8"/>
      <c r="K10" s="8"/>
      <c r="L10" s="8"/>
    </row>
    <row r="11" spans="1:12" x14ac:dyDescent="0.25">
      <c r="A11">
        <v>1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>
        <v>6250</v>
      </c>
      <c r="H11">
        <f t="shared" ca="1" si="0"/>
        <v>24</v>
      </c>
    </row>
    <row r="12" spans="1:12" x14ac:dyDescent="0.25">
      <c r="A12">
        <v>20</v>
      </c>
      <c r="B12" t="s">
        <v>62</v>
      </c>
      <c r="C12" t="s">
        <v>63</v>
      </c>
      <c r="D12" t="s">
        <v>20</v>
      </c>
      <c r="E12" t="s">
        <v>16</v>
      </c>
      <c r="F12" t="s">
        <v>12</v>
      </c>
      <c r="G12">
        <v>10000</v>
      </c>
      <c r="H12">
        <f t="shared" ca="1" si="0"/>
        <v>42</v>
      </c>
    </row>
    <row r="13" spans="1:12" x14ac:dyDescent="0.25">
      <c r="A13">
        <v>8</v>
      </c>
      <c r="B13" t="s">
        <v>36</v>
      </c>
      <c r="C13" t="s">
        <v>37</v>
      </c>
      <c r="D13" t="s">
        <v>35</v>
      </c>
      <c r="E13" t="s">
        <v>32</v>
      </c>
      <c r="F13" t="s">
        <v>26</v>
      </c>
      <c r="G13">
        <v>6275</v>
      </c>
      <c r="H13">
        <f t="shared" ca="1" si="0"/>
        <v>46</v>
      </c>
    </row>
    <row r="14" spans="1:12" x14ac:dyDescent="0.25">
      <c r="A14">
        <v>7</v>
      </c>
      <c r="B14" t="s">
        <v>33</v>
      </c>
      <c r="C14" t="s">
        <v>34</v>
      </c>
      <c r="D14" t="s">
        <v>35</v>
      </c>
      <c r="E14" t="s">
        <v>32</v>
      </c>
      <c r="F14" t="s">
        <v>21</v>
      </c>
      <c r="G14">
        <v>4500</v>
      </c>
      <c r="H14">
        <f t="shared" ca="1" si="0"/>
        <v>47</v>
      </c>
    </row>
    <row r="15" spans="1:12" x14ac:dyDescent="0.25">
      <c r="A15">
        <v>15</v>
      </c>
      <c r="B15" t="s">
        <v>51</v>
      </c>
      <c r="C15" t="s">
        <v>52</v>
      </c>
      <c r="D15" t="s">
        <v>15</v>
      </c>
      <c r="E15" t="s">
        <v>16</v>
      </c>
      <c r="F15" t="s">
        <v>21</v>
      </c>
      <c r="G15">
        <v>4500</v>
      </c>
      <c r="H15">
        <f t="shared" ca="1" si="0"/>
        <v>24</v>
      </c>
    </row>
    <row r="16" spans="1:12" x14ac:dyDescent="0.25">
      <c r="A16">
        <v>3</v>
      </c>
      <c r="B16" t="s">
        <v>18</v>
      </c>
      <c r="C16" t="s">
        <v>19</v>
      </c>
      <c r="D16" t="s">
        <v>20</v>
      </c>
      <c r="E16" t="s">
        <v>16</v>
      </c>
      <c r="F16" t="s">
        <v>21</v>
      </c>
      <c r="G16">
        <v>11250</v>
      </c>
      <c r="H16">
        <f t="shared" ca="1" si="0"/>
        <v>36</v>
      </c>
    </row>
    <row r="17" spans="1:8" x14ac:dyDescent="0.25">
      <c r="A17">
        <v>4</v>
      </c>
      <c r="B17" t="s">
        <v>22</v>
      </c>
      <c r="C17" t="s">
        <v>23</v>
      </c>
      <c r="D17" t="s">
        <v>24</v>
      </c>
      <c r="E17" t="s">
        <v>25</v>
      </c>
      <c r="F17" t="s">
        <v>26</v>
      </c>
      <c r="G17">
        <v>10000</v>
      </c>
      <c r="H17">
        <f t="shared" ca="1" si="0"/>
        <v>25</v>
      </c>
    </row>
    <row r="18" spans="1:8" x14ac:dyDescent="0.25">
      <c r="A18">
        <v>5</v>
      </c>
      <c r="B18" t="s">
        <v>27</v>
      </c>
      <c r="C18" t="s">
        <v>28</v>
      </c>
      <c r="D18" t="s">
        <v>15</v>
      </c>
      <c r="E18" t="s">
        <v>16</v>
      </c>
      <c r="F18" t="s">
        <v>12</v>
      </c>
      <c r="G18">
        <v>16250</v>
      </c>
      <c r="H18">
        <f t="shared" ca="1" si="0"/>
        <v>40</v>
      </c>
    </row>
    <row r="19" spans="1:8" x14ac:dyDescent="0.25">
      <c r="A19">
        <v>17</v>
      </c>
      <c r="B19" t="s">
        <v>54</v>
      </c>
      <c r="C19" t="s">
        <v>55</v>
      </c>
      <c r="D19" t="s">
        <v>10</v>
      </c>
      <c r="E19" t="s">
        <v>11</v>
      </c>
      <c r="F19" t="s">
        <v>56</v>
      </c>
      <c r="G19">
        <v>6250</v>
      </c>
      <c r="H19">
        <f t="shared" ca="1" si="0"/>
        <v>38</v>
      </c>
    </row>
    <row r="20" spans="1:8" x14ac:dyDescent="0.25">
      <c r="A20">
        <v>12</v>
      </c>
      <c r="B20" t="s">
        <v>45</v>
      </c>
      <c r="C20" t="s">
        <v>46</v>
      </c>
      <c r="D20" t="s">
        <v>47</v>
      </c>
      <c r="E20" t="s">
        <v>25</v>
      </c>
      <c r="F20" t="s">
        <v>26</v>
      </c>
      <c r="G20">
        <v>10000</v>
      </c>
      <c r="H20">
        <f t="shared" ca="1" si="0"/>
        <v>35</v>
      </c>
    </row>
    <row r="21" spans="1:8" x14ac:dyDescent="0.25">
      <c r="A21">
        <v>16</v>
      </c>
      <c r="B21" t="s">
        <v>53</v>
      </c>
      <c r="C21" t="s">
        <v>37</v>
      </c>
      <c r="D21" t="s">
        <v>47</v>
      </c>
      <c r="E21" t="s">
        <v>25</v>
      </c>
      <c r="F21" t="s">
        <v>26</v>
      </c>
      <c r="G21">
        <v>6275</v>
      </c>
      <c r="H21">
        <f t="shared" ca="1" si="0"/>
        <v>45</v>
      </c>
    </row>
  </sheetData>
  <sortState xmlns:xlrd2="http://schemas.microsoft.com/office/spreadsheetml/2017/richdata2" ref="A2:H21">
    <sortCondition ref="B1:B21"/>
  </sortState>
  <dataValidations count="2">
    <dataValidation type="custom" allowBlank="1" showInputMessage="1" showErrorMessage="1" sqref="B2:B21 K3 K10" xr:uid="{BF02F51A-20C9-4E03-9AD8-C6D7811F1AAA}">
      <formula1>ISTEXT(B2)</formula1>
    </dataValidation>
    <dataValidation type="custom" allowBlank="1" showInputMessage="1" showErrorMessage="1" sqref="G2:G21" xr:uid="{C5576F61-C00B-4FB6-9797-2AE300BF29A3}">
      <formula1>ISNUMBER(G2)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MATCH</vt:lpstr>
      <vt:lpstr>VLOOKUP-1</vt:lpstr>
      <vt:lpstr>VLOOKUP-2</vt:lpstr>
      <vt:lpstr>Another way Vlookup</vt:lpstr>
      <vt:lpstr>imp.</vt:lpstr>
      <vt:lpstr>iferror</vt:lpstr>
      <vt:lpstr>HLOOKUP</vt:lpstr>
      <vt:lpstr>LOOKUP INTRO</vt:lpstr>
      <vt:lpstr>LOOKUP</vt:lpstr>
      <vt:lpstr>INDEX</vt:lpstr>
      <vt:lpstr>Sheet2</vt:lpstr>
      <vt:lpstr>data</vt:lpstr>
      <vt:lpstr>DATAA</vt:lpstr>
      <vt:lpstr>HData</vt:lpstr>
      <vt:lpstr>Head</vt:lpstr>
      <vt:lpstr>hhead</vt:lpstr>
      <vt:lpstr>Indexdata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Sundar Akn</cp:lastModifiedBy>
  <dcterms:created xsi:type="dcterms:W3CDTF">2022-06-22T01:26:00Z</dcterms:created>
  <dcterms:modified xsi:type="dcterms:W3CDTF">2023-10-11T07:38:10Z</dcterms:modified>
</cp:coreProperties>
</file>